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20" tabRatio="675" activeTab="0"/>
  </bookViews>
  <sheets>
    <sheet name=" Bijlage A1 Opgave formulier " sheetId="1" r:id="rId1"/>
    <sheet name="Bijlage A2 Opgave Dimregiem" sheetId="2" r:id="rId2"/>
    <sheet name="Bijlage 3 Branduren Schema" sheetId="3" r:id="rId3"/>
    <sheet name="Bijlage A4 Overzicht Regio" sheetId="4" r:id="rId4"/>
  </sheets>
  <definedNames>
    <definedName name="_xlnm._FilterDatabase" localSheetId="3" hidden="1">'Bijlage A4 Overzicht Regio'!$A$2:$K$2</definedName>
    <definedName name="_xlnm.Print_Area" localSheetId="1">'Bijlage A2 Opgave Dimregiem'!$B$2:$V$16</definedName>
    <definedName name="Z_18DCA9CD_0958_4805_BC56_FE699588BE75_.wvu.FilterData" localSheetId="3" hidden="1">'Bijlage A4 Overzicht Regio'!$A$2:$K$88</definedName>
    <definedName name="Z_2CC15FDC_964E_4EAA_9EC7_3184F8CF4D54_.wvu.FilterData" localSheetId="3" hidden="1">'Bijlage A4 Overzicht Regio'!$A$2:$K$88</definedName>
    <definedName name="Z_39562A89_6B30_4041_841C_47E85830B8E8_.wvu.FilterData" localSheetId="3" hidden="1">'Bijlage A4 Overzicht Regio'!$A$2:$K$88</definedName>
    <definedName name="Z_E7B3CA0A_254D_4CA5_9862_D55B6DDB0FAF_.wvu.FilterData" localSheetId="3" hidden="1">'Bijlage A4 Overzicht Regio'!$A$2:$K$88</definedName>
    <definedName name="Z_EC9E99BD_3B61_45E2_8D68_9FF5435623DB_.wvu.FilterData" localSheetId="3" hidden="1">'Bijlage A4 Overzicht Regio'!$A$2:$K$88</definedName>
  </definedNames>
  <calcPr fullCalcOnLoad="1"/>
</workbook>
</file>

<file path=xl/comments1.xml><?xml version="1.0" encoding="utf-8"?>
<comments xmlns="http://schemas.openxmlformats.org/spreadsheetml/2006/main">
  <authors>
    <author>810490</author>
  </authors>
  <commentList>
    <comment ref="C15" authorId="0">
      <text>
        <r>
          <rPr>
            <sz val="9"/>
            <rFont val="Arial"/>
            <family val="2"/>
          </rPr>
          <t>Vul hier de juiste code van de schakeling in volgens de Stedin normen avondbranders. Zie overzicht  tabblad branduren schema. Bijvoorbeeld DDR 23</t>
        </r>
      </text>
    </comment>
    <comment ref="B3" authorId="0">
      <text>
        <r>
          <rPr>
            <sz val="9"/>
            <rFont val="Tahoma"/>
            <family val="2"/>
          </rPr>
          <t>In dit eerste blok dienen de aansluitgegevens op gegeven te worden.</t>
        </r>
        <r>
          <rPr>
            <sz val="9"/>
            <rFont val="Tahoma"/>
            <family val="2"/>
          </rPr>
          <t xml:space="preserve">
</t>
        </r>
      </text>
    </comment>
    <comment ref="B10" authorId="0">
      <text>
        <r>
          <rPr>
            <sz val="9"/>
            <rFont val="Tahoma"/>
            <family val="2"/>
          </rPr>
          <t xml:space="preserve">Dit blok betreft de opgave voor Openbare Verlichting 
</t>
        </r>
      </text>
    </comment>
    <comment ref="C11" authorId="0">
      <text>
        <r>
          <rPr>
            <sz val="9"/>
            <rFont val="Arial"/>
            <family val="2"/>
          </rPr>
          <t>In tabblad Branduren schema staan de standaard brandtijd categorieën die</t>
        </r>
        <r>
          <rPr>
            <b/>
            <sz val="9"/>
            <rFont val="Arial"/>
            <family val="2"/>
          </rPr>
          <t xml:space="preserve"> </t>
        </r>
        <r>
          <rPr>
            <sz val="9"/>
            <rFont val="Arial"/>
            <family val="2"/>
          </rPr>
          <t xml:space="preserve">door Stedin in uw betreffende gemeente 
worden aangeboden. Per bedrijfstijdcategorie is te zien op welke tijden geschakeld worden.  Voor de branduren categorie avondbranders zijn er per regio verschillende schakeltijden.
Tevens is in het rode kader aangegeven wanneer de plateau uren zijn.  </t>
        </r>
      </text>
    </comment>
    <comment ref="D11" authorId="0">
      <text>
        <r>
          <rPr>
            <sz val="9"/>
            <rFont val="Arial"/>
            <family val="2"/>
          </rPr>
          <t xml:space="preserve">Hiermee wordt het overdrachtspunt bedoeld. Overdrachtspunten met meer dan 1 armatuur en/of meer dan 1 lamp per armatuur worden enkelvoudig geteld.
Indien er op een lichtmast achter het overdrachtspunt meerdere armaturen zoals reclamebord, wegwijzer of andere verlichtingsobjecten zijn gemonteerd, wordt dit gezien als één lichtpunt. In het lampenbestand (eigen administratie) moeten de gegevens van deze lampen wel opgevoerd worden. </t>
        </r>
        <r>
          <rPr>
            <b/>
            <sz val="9"/>
            <rFont val="Arial"/>
            <family val="2"/>
          </rPr>
          <t xml:space="preserve">
Is er sprake van een eigen net, dan hoeft het aantal masten niet opgegeven worden. Alleen het aantal masten op het Stedin net. 
</t>
        </r>
      </text>
    </comment>
    <comment ref="F11" authorId="0">
      <text>
        <r>
          <rPr>
            <sz val="9"/>
            <rFont val="Tahoma"/>
            <family val="2"/>
          </rPr>
          <t xml:space="preserve">Als er sprake is van dimmen op de brandtijd categorie, kan dat aangegeven worden door middel van "ja"  in de kolom "bevat statisch gedimde instalaties". Het dimregime dient apart aangegeven te worden in het tabblad Opgave Dimregiem.
</t>
        </r>
      </text>
    </comment>
    <comment ref="B22" authorId="0">
      <text>
        <r>
          <rPr>
            <sz val="9"/>
            <rFont val="Arial"/>
            <family val="2"/>
          </rPr>
          <t>In het derde blok moeten de niet-zijnde OV aansluitingen op gegeven worden.</t>
        </r>
        <r>
          <rPr>
            <sz val="9"/>
            <rFont val="Tahoma"/>
            <family val="2"/>
          </rPr>
          <t xml:space="preserve">
</t>
        </r>
      </text>
    </comment>
    <comment ref="D23" authorId="0">
      <text>
        <r>
          <rPr>
            <sz val="9"/>
            <rFont val="Arial"/>
            <family val="2"/>
          </rPr>
          <t>In de lege velden kan aangegeven worden om welk soort onbemeten aansluiting het gaat per brandtijdcategorie. Per soort onbemeten aansluiting kunnen de aantallen ingevuld worden met het bijbehorende vermogen per aansluiting in Watt.</t>
        </r>
        <r>
          <rPr>
            <sz val="9"/>
            <rFont val="Tahoma"/>
            <family val="2"/>
          </rPr>
          <t xml:space="preserve">
</t>
        </r>
      </text>
    </comment>
    <comment ref="C36" authorId="0">
      <text>
        <r>
          <rPr>
            <sz val="9"/>
            <rFont val="Tahoma"/>
            <family val="2"/>
          </rPr>
          <t xml:space="preserve">Vul hier de juiste schakeling in volgens de Stedin normen avondbranders. Zie overzicht  tabblad Branduren schema.
</t>
        </r>
      </text>
    </comment>
    <comment ref="B45" authorId="0">
      <text>
        <r>
          <rPr>
            <sz val="9"/>
            <rFont val="Arial"/>
            <family val="2"/>
          </rPr>
          <t>In het laatste blok wordt het totaal vermogen per brandtijdcategorie automatisch opgeteld. In 
onderstaande velden hoeft niet gemuteerd te worden.</t>
        </r>
        <r>
          <rPr>
            <sz val="9"/>
            <rFont val="Tahoma"/>
            <family val="2"/>
          </rPr>
          <t xml:space="preserve">
</t>
        </r>
      </text>
    </comment>
    <comment ref="C50" authorId="0">
      <text>
        <r>
          <rPr>
            <sz val="9"/>
            <rFont val="Arial"/>
            <family val="2"/>
          </rPr>
          <t>Deze velden worden ingevuld door de Stedin medewerkers.</t>
        </r>
        <r>
          <rPr>
            <sz val="9"/>
            <rFont val="Tahoma"/>
            <family val="2"/>
          </rPr>
          <t xml:space="preserve">
</t>
        </r>
      </text>
    </comment>
    <comment ref="E11" authorId="0">
      <text>
        <r>
          <rPr>
            <sz val="9"/>
            <rFont val="Tahoma"/>
            <family val="2"/>
          </rPr>
          <t>Hier dient het totale vermogen</t>
        </r>
        <r>
          <rPr>
            <b/>
            <sz val="9"/>
            <rFont val="Tahoma"/>
            <family val="2"/>
          </rPr>
          <t xml:space="preserve"> (Stedin-net en/of eigen net)</t>
        </r>
        <r>
          <rPr>
            <sz val="9"/>
            <rFont val="Tahoma"/>
            <family val="2"/>
          </rPr>
          <t xml:space="preserve"> incusief voorschakelappartatuur en dim worden opgegeven.</t>
        </r>
        <r>
          <rPr>
            <sz val="9"/>
            <rFont val="Tahoma"/>
            <family val="2"/>
          </rPr>
          <t xml:space="preserve">
</t>
        </r>
      </text>
    </comment>
    <comment ref="F23" authorId="0">
      <text>
        <r>
          <rPr>
            <sz val="9"/>
            <rFont val="Tahoma"/>
            <family val="2"/>
          </rPr>
          <t>Hier dient het totale vermogen (Stedin-net en/of eigen net) incusief voorschakelappartatuur  worden opgegeven.</t>
        </r>
      </text>
    </comment>
    <comment ref="E23" authorId="0">
      <text>
        <r>
          <rPr>
            <sz val="9"/>
            <rFont val="Tahoma"/>
            <family val="2"/>
          </rPr>
          <t xml:space="preserve">Is er sprake van een eigen net , dan hoeft het aantal aansluitingen niet opgegeven worden. Alleen het aantal masten op het Stedin net.
</t>
        </r>
      </text>
    </comment>
  </commentList>
</comments>
</file>

<file path=xl/comments2.xml><?xml version="1.0" encoding="utf-8"?>
<comments xmlns="http://schemas.openxmlformats.org/spreadsheetml/2006/main">
  <authors>
    <author>810490</author>
  </authors>
  <commentList>
    <comment ref="E10" authorId="0">
      <text>
        <r>
          <rPr>
            <b/>
            <sz val="9"/>
            <rFont val="Tahoma"/>
            <family val="2"/>
          </rPr>
          <t>100% gedimd vermogen van lampen en VSA (totaal)</t>
        </r>
        <r>
          <rPr>
            <sz val="9"/>
            <rFont val="Tahoma"/>
            <family val="2"/>
          </rPr>
          <t xml:space="preserve">
</t>
        </r>
      </text>
    </comment>
    <comment ref="B16" authorId="0">
      <text>
        <r>
          <rPr>
            <b/>
            <sz val="9"/>
            <rFont val="Tahoma"/>
            <family val="2"/>
          </rPr>
          <t>In deze regel hoeft niet gemuteerd te worden. Hier wordt het totaal aan dimregiem automatisch gesommeerd.</t>
        </r>
        <r>
          <rPr>
            <sz val="9"/>
            <rFont val="Tahoma"/>
            <family val="2"/>
          </rPr>
          <t xml:space="preserve">
</t>
        </r>
      </text>
    </comment>
  </commentList>
</comments>
</file>

<file path=xl/sharedStrings.xml><?xml version="1.0" encoding="utf-8"?>
<sst xmlns="http://schemas.openxmlformats.org/spreadsheetml/2006/main" count="399" uniqueCount="332">
  <si>
    <t>behorende bij bestuurdersverklaring ten behoeve van Stedin Netbeheer</t>
  </si>
  <si>
    <t>Klantnaam</t>
  </si>
  <si>
    <t>Contractnummer</t>
  </si>
  <si>
    <t>Periode</t>
  </si>
  <si>
    <t>EANcode</t>
  </si>
  <si>
    <t>Categorie</t>
  </si>
  <si>
    <t>Branduren per jaar (norm Stedin)</t>
  </si>
  <si>
    <t>Bevat statisch gedimde installaties (ja/nee)*</t>
  </si>
  <si>
    <t>Zonnewende geschakeld</t>
  </si>
  <si>
    <t>Avondbranders</t>
  </si>
  <si>
    <t>Dagbranders</t>
  </si>
  <si>
    <t>Continue aansluitingen</t>
  </si>
  <si>
    <t>Soort onbemeten aansluiting</t>
  </si>
  <si>
    <t>Aantal aansluitingen</t>
  </si>
  <si>
    <t>Parkeermeters</t>
  </si>
  <si>
    <t>VRI</t>
  </si>
  <si>
    <t>DRIS</t>
  </si>
  <si>
    <t>Totalen</t>
  </si>
  <si>
    <t>branduren per jaar (norm Stedin)</t>
  </si>
  <si>
    <t>16 en 17</t>
  </si>
  <si>
    <t>17 en 18</t>
  </si>
  <si>
    <t>18 en 19</t>
  </si>
  <si>
    <t>19 en 20</t>
  </si>
  <si>
    <t>20 en 21</t>
  </si>
  <si>
    <t>21 en 22</t>
  </si>
  <si>
    <t>22 en 23</t>
  </si>
  <si>
    <t xml:space="preserve">23 en 24 </t>
  </si>
  <si>
    <t>24 en 1</t>
  </si>
  <si>
    <t>1 en 2</t>
  </si>
  <si>
    <t>2 en 3</t>
  </si>
  <si>
    <t>3 en 4</t>
  </si>
  <si>
    <t>4 en 5</t>
  </si>
  <si>
    <t>5 en 6</t>
  </si>
  <si>
    <t>6 en 7</t>
  </si>
  <si>
    <t>7 en 8</t>
  </si>
  <si>
    <t>8 en 9</t>
  </si>
  <si>
    <t>871694830000001234</t>
  </si>
  <si>
    <t>Opgenomen vermogen op elk uur in Watt</t>
  </si>
  <si>
    <t>EAN-Code Gemeente onbemeterde aansluiting</t>
  </si>
  <si>
    <t>Opgave Dimregime</t>
  </si>
  <si>
    <t>Zonnewende</t>
  </si>
  <si>
    <t>Continue</t>
  </si>
  <si>
    <t>OV schakelkasten</t>
  </si>
  <si>
    <t>Aantal masten</t>
  </si>
  <si>
    <t>Abri</t>
  </si>
  <si>
    <t>Informatievoorzieningen</t>
  </si>
  <si>
    <t>160</t>
  </si>
  <si>
    <t>Dordrecht</t>
  </si>
  <si>
    <t>Rotterdam</t>
  </si>
  <si>
    <t>Weert</t>
  </si>
  <si>
    <t>Delft</t>
  </si>
  <si>
    <t>DDR 23</t>
  </si>
  <si>
    <t>Vlaardingen</t>
  </si>
  <si>
    <t>Woerden</t>
  </si>
  <si>
    <t xml:space="preserve">Vollast gedimd vermogen </t>
  </si>
  <si>
    <t xml:space="preserve">aantal </t>
  </si>
  <si>
    <t>TOTAAL</t>
  </si>
  <si>
    <t>Totaal vermogen alle aansluitingen incl. voorschakelapparatuur (watt)</t>
  </si>
  <si>
    <t>Indien er per categorie meerdere dimregimes van toepassing zijn, dient er per regime een schema te worden ingevuld bij de betreffende opgave. Per uur waarop de installatie brandt wordt het opgenomen vermogen ingevuld.</t>
  </si>
  <si>
    <t>Als het veld Dimmogelijkheid met  "Ja"  is beantwoord in het opgaveformulier worden de gedetaileerde gegevens in het dimregiem vermeld. Per dimregime wordt er één regel aangemaakt, waarin het totaal vermogen (Watt) wordt vermeld. Daarnaast kunt u het totaal vermogen per uur noteren in het rechter gedeelte van het bestand. Dit moet uitgedrukt worden in het opgenomen vermogen (watt) per uur.</t>
  </si>
  <si>
    <t>RCU Delft</t>
  </si>
  <si>
    <t>RCU Den Haag</t>
  </si>
  <si>
    <t>RCU Dordrecht</t>
  </si>
  <si>
    <t>RCU Goeree</t>
  </si>
  <si>
    <t>RCU Gouda</t>
  </si>
  <si>
    <t>RCU Rotterdam</t>
  </si>
  <si>
    <t>RCU Utrecht Stad</t>
  </si>
  <si>
    <t>RCU Vlaardingen</t>
  </si>
  <si>
    <t>RCU Woerden</t>
  </si>
  <si>
    <t>RCU Provincie Utrecht</t>
  </si>
  <si>
    <t>Nootdorp</t>
  </si>
  <si>
    <t>Voorburg</t>
  </si>
  <si>
    <t>Maasdam</t>
  </si>
  <si>
    <t>Rijswijk</t>
  </si>
  <si>
    <t>Middelharnis</t>
  </si>
  <si>
    <t>Hekendorp</t>
  </si>
  <si>
    <t>Simonshaven</t>
  </si>
  <si>
    <t>Utrecht stad</t>
  </si>
  <si>
    <t>Abcoude</t>
  </si>
  <si>
    <t>Bergschenhoek</t>
  </si>
  <si>
    <t>Den haag</t>
  </si>
  <si>
    <t>Hardinxveld-Giessendam</t>
  </si>
  <si>
    <t>Leidschendam</t>
  </si>
  <si>
    <t>Den Bommel</t>
  </si>
  <si>
    <t>Berkenwoude</t>
  </si>
  <si>
    <t>Spijkenisse</t>
  </si>
  <si>
    <t>Achterberg 1</t>
  </si>
  <si>
    <t>Heerjansdam</t>
  </si>
  <si>
    <t>Achthuizen</t>
  </si>
  <si>
    <t>Bergambacht</t>
  </si>
  <si>
    <t>Rotterdan Hoogvliet</t>
  </si>
  <si>
    <t>Achthoven</t>
  </si>
  <si>
    <t>Pijnacker</t>
  </si>
  <si>
    <t>Groot-Ammers</t>
  </si>
  <si>
    <t>Nieuwe-Tonge</t>
  </si>
  <si>
    <t>Moordrecht</t>
  </si>
  <si>
    <t>Hekelingen</t>
  </si>
  <si>
    <t>Amerongen-de Haar</t>
  </si>
  <si>
    <t>Berkel en Rodenrijs</t>
  </si>
  <si>
    <t>Brandwijk</t>
  </si>
  <si>
    <t>Dirksland</t>
  </si>
  <si>
    <t>Bodegraven</t>
  </si>
  <si>
    <t>Tinte</t>
  </si>
  <si>
    <t>Amerongen-de Haspel</t>
  </si>
  <si>
    <t>Maassluis</t>
  </si>
  <si>
    <t>Lexmond</t>
  </si>
  <si>
    <t>Melissant</t>
  </si>
  <si>
    <t>Haastrecht</t>
  </si>
  <si>
    <t>Barendrecht</t>
  </si>
  <si>
    <t>Amerrongen</t>
  </si>
  <si>
    <t>Delfgauw</t>
  </si>
  <si>
    <t>Hei - en Boeicop</t>
  </si>
  <si>
    <t>Herkingen</t>
  </si>
  <si>
    <t>Gouderak</t>
  </si>
  <si>
    <t>Abbenbroek</t>
  </si>
  <si>
    <t>Amersfoort</t>
  </si>
  <si>
    <t>Zoetermeer</t>
  </si>
  <si>
    <t>Schelluinen</t>
  </si>
  <si>
    <t>Oude-Tonge</t>
  </si>
  <si>
    <t>Schoonhoven</t>
  </si>
  <si>
    <t>Hellevoetsluis</t>
  </si>
  <si>
    <t>Baambrugge</t>
  </si>
  <si>
    <t>Bleiswijk</t>
  </si>
  <si>
    <t>Meerkerk</t>
  </si>
  <si>
    <t>Stellendam</t>
  </si>
  <si>
    <t>Waddinxveen</t>
  </si>
  <si>
    <t>Brielle</t>
  </si>
  <si>
    <t>Benschop</t>
  </si>
  <si>
    <t>Lansingerland</t>
  </si>
  <si>
    <t>Kedichem</t>
  </si>
  <si>
    <t>Ouddorp</t>
  </si>
  <si>
    <t>Reeuwijk</t>
  </si>
  <si>
    <t>Heenvliet</t>
  </si>
  <si>
    <t>Bilthoven</t>
  </si>
  <si>
    <t>Ameide</t>
  </si>
  <si>
    <t>Stad aan het Haringvliet</t>
  </si>
  <si>
    <t>Waarder</t>
  </si>
  <si>
    <t>Geervliet</t>
  </si>
  <si>
    <t>Blokland</t>
  </si>
  <si>
    <t>Noordeloos</t>
  </si>
  <si>
    <t>Ooltgensplaat</t>
  </si>
  <si>
    <t>Nieuwerbrug</t>
  </si>
  <si>
    <t>Rhoon</t>
  </si>
  <si>
    <t>Breukelen de Poel</t>
  </si>
  <si>
    <t>Westmaas</t>
  </si>
  <si>
    <t>Goedereede</t>
  </si>
  <si>
    <t>Driebruggen</t>
  </si>
  <si>
    <t>Rotterdam Portugaal</t>
  </si>
  <si>
    <t>Breukeleveen</t>
  </si>
  <si>
    <t>Hoogblokland</t>
  </si>
  <si>
    <t>Sommelsdijk</t>
  </si>
  <si>
    <t>Stolwijk</t>
  </si>
  <si>
    <t>Rotterdam Albrandswaard</t>
  </si>
  <si>
    <t>Bunnik</t>
  </si>
  <si>
    <t>Alblasserdam</t>
  </si>
  <si>
    <t>Oostflakkee</t>
  </si>
  <si>
    <t>Zuidland</t>
  </si>
  <si>
    <t>Cabouw</t>
  </si>
  <si>
    <t>Langerak</t>
  </si>
  <si>
    <t>Oudenhoorn</t>
  </si>
  <si>
    <t>Cohten-Kom</t>
  </si>
  <si>
    <t>Capelle ad IJssel</t>
  </si>
  <si>
    <t>de Buurt</t>
  </si>
  <si>
    <t>Mookhoek</t>
  </si>
  <si>
    <t>Oostvoorne</t>
  </si>
  <si>
    <t>de Meern</t>
  </si>
  <si>
    <t>Ottoland</t>
  </si>
  <si>
    <t>Rockanje</t>
  </si>
  <si>
    <t>Den Dolder</t>
  </si>
  <si>
    <t>Tienhoven</t>
  </si>
  <si>
    <t>Rozenburg ZH</t>
  </si>
  <si>
    <t>Doorn</t>
  </si>
  <si>
    <t>Numansdorp</t>
  </si>
  <si>
    <t>Zwartewaal</t>
  </si>
  <si>
    <t>Driebergen</t>
  </si>
  <si>
    <t>Strijen</t>
  </si>
  <si>
    <t>Vierpolders</t>
  </si>
  <si>
    <t>Elst</t>
  </si>
  <si>
    <t>Oud-Beijerland</t>
  </si>
  <si>
    <t>Gemaal de Voogt</t>
  </si>
  <si>
    <t>Klaaswaal</t>
  </si>
  <si>
    <t>Gemaalkortrijk 1</t>
  </si>
  <si>
    <t>Strijen-Sas</t>
  </si>
  <si>
    <t>Gerverskop</t>
  </si>
  <si>
    <t>Ridderkerk</t>
  </si>
  <si>
    <t>Groenekan</t>
  </si>
  <si>
    <t>Oudewater</t>
  </si>
  <si>
    <t>Harmelen</t>
  </si>
  <si>
    <t>Ouderkerk ad IJssel</t>
  </si>
  <si>
    <t>Hoenkoop</t>
  </si>
  <si>
    <t>Arkel</t>
  </si>
  <si>
    <t>Hollandse Rading</t>
  </si>
  <si>
    <t>Bleskensgraaf</t>
  </si>
  <si>
    <t>Houten</t>
  </si>
  <si>
    <t>IJsselstein</t>
  </si>
  <si>
    <t>Zuid-Beijerland</t>
  </si>
  <si>
    <t>Jutphaas</t>
  </si>
  <si>
    <t>Nieuwland</t>
  </si>
  <si>
    <t>Kamerik-Lindelaan</t>
  </si>
  <si>
    <t>Lekkerkerk</t>
  </si>
  <si>
    <t>Kockengen</t>
  </si>
  <si>
    <t>Leerbroek</t>
  </si>
  <si>
    <t>Laag Nieuwkoop</t>
  </si>
  <si>
    <t>Everdingen</t>
  </si>
  <si>
    <t>Lage Vuursche</t>
  </si>
  <si>
    <t>Goudswaard</t>
  </si>
  <si>
    <t>Langbroek</t>
  </si>
  <si>
    <t>Puttershoek</t>
  </si>
  <si>
    <t>Leersum</t>
  </si>
  <si>
    <t>Schoonrewoerd</t>
  </si>
  <si>
    <t>Leersum-Hoogstr.</t>
  </si>
  <si>
    <t>Oud-Alblas</t>
  </si>
  <si>
    <t>Lintschoten</t>
  </si>
  <si>
    <t>Nieuwpoort</t>
  </si>
  <si>
    <t>Loenen</t>
  </si>
  <si>
    <t>Nieuw-Beijerland</t>
  </si>
  <si>
    <t>Loenersloot</t>
  </si>
  <si>
    <t>Mijnsherenland</t>
  </si>
  <si>
    <t>Loosdrecht</t>
  </si>
  <si>
    <t>Hoornaar</t>
  </si>
  <si>
    <t>Lopik</t>
  </si>
  <si>
    <t>s Gravendeel</t>
  </si>
  <si>
    <t>Lopikerkapel</t>
  </si>
  <si>
    <t>Vianen</t>
  </si>
  <si>
    <t>Lopik-Rolafweg</t>
  </si>
  <si>
    <t>Papendrecht</t>
  </si>
  <si>
    <t>Maarn</t>
  </si>
  <si>
    <t>Goudriaan</t>
  </si>
  <si>
    <t>Maarsbergen</t>
  </si>
  <si>
    <t>Hendrik Ido Ambacht</t>
  </si>
  <si>
    <t>Maarssen</t>
  </si>
  <si>
    <t>Streefkerk</t>
  </si>
  <si>
    <t>Maarssenbroek</t>
  </si>
  <si>
    <t>Maartensdijk</t>
  </si>
  <si>
    <t>Krimpen ad Lek</t>
  </si>
  <si>
    <t>Mijdrecht</t>
  </si>
  <si>
    <t>Gorinchem</t>
  </si>
  <si>
    <t>Montfoort</t>
  </si>
  <si>
    <t>Spijk</t>
  </si>
  <si>
    <t>Nieuwegein</t>
  </si>
  <si>
    <t>Dalem</t>
  </si>
  <si>
    <t>Nieuwer ter Aar</t>
  </si>
  <si>
    <t>Nieuwerkerk ad IJssel</t>
  </si>
  <si>
    <t>Nigtevecht</t>
  </si>
  <si>
    <t>Molenaarsgraaf</t>
  </si>
  <si>
    <t>Odijk</t>
  </si>
  <si>
    <t>Leerdam</t>
  </si>
  <si>
    <t>Oliphant</t>
  </si>
  <si>
    <t>Kinderdijk</t>
  </si>
  <si>
    <t>Oud Kamerik</t>
  </si>
  <si>
    <t>Sliedrecht</t>
  </si>
  <si>
    <t>Polsbroek</t>
  </si>
  <si>
    <t>Asperen</t>
  </si>
  <si>
    <t>Portengen Buitendienst</t>
  </si>
  <si>
    <t>Nieuwlekkerland</t>
  </si>
  <si>
    <t>Renswoude</t>
  </si>
  <si>
    <t>Zwijndrecht</t>
  </si>
  <si>
    <t>Reserve</t>
  </si>
  <si>
    <t>Wijngaarden</t>
  </si>
  <si>
    <t>Reyerscop</t>
  </si>
  <si>
    <t>Giessenburg</t>
  </si>
  <si>
    <t>Rhenen</t>
  </si>
  <si>
    <t>Hagestein</t>
  </si>
  <si>
    <t>Schalkwijk</t>
  </si>
  <si>
    <t>Zijderveld</t>
  </si>
  <si>
    <t>t Goy</t>
  </si>
  <si>
    <t>Krimpen ad IJssel</t>
  </si>
  <si>
    <t>Heukelum</t>
  </si>
  <si>
    <t>Veenendaal</t>
  </si>
  <si>
    <t>Heinenoord</t>
  </si>
  <si>
    <t>Vinkeveen</t>
  </si>
  <si>
    <t>Piershil</t>
  </si>
  <si>
    <t>Vinkeveen-Groenlkade</t>
  </si>
  <si>
    <t>Korendijk</t>
  </si>
  <si>
    <t>Vreeland</t>
  </si>
  <si>
    <t>giessenlanden</t>
  </si>
  <si>
    <t>Vreeswijk</t>
  </si>
  <si>
    <t>graafstroom</t>
  </si>
  <si>
    <t>Werkhoven</t>
  </si>
  <si>
    <t>Zederik</t>
  </si>
  <si>
    <t>Westbroek</t>
  </si>
  <si>
    <t>Wijk bij Duurstede</t>
  </si>
  <si>
    <t>Willege-Langerak</t>
  </si>
  <si>
    <t>Wilnis</t>
  </si>
  <si>
    <t>Woerdense verlaat</t>
  </si>
  <si>
    <t>Woudenberg</t>
  </si>
  <si>
    <t>Woudenberg- de Heul</t>
  </si>
  <si>
    <t>Zegveld</t>
  </si>
  <si>
    <t>Zeist-Openb. Lyceum</t>
  </si>
  <si>
    <t>Zeist-Vondellaan</t>
  </si>
  <si>
    <t>Zeist-West</t>
  </si>
  <si>
    <t>Zuilen</t>
  </si>
  <si>
    <t>RCU Weert</t>
  </si>
  <si>
    <t>* Het dimregiem van deze installaties dient apart te worden opgegeven. Zie hiervoor tabblad "Opgave Dimregiem"</t>
  </si>
  <si>
    <t>Overige</t>
  </si>
  <si>
    <t>vermogen (kWh)</t>
  </si>
  <si>
    <t xml:space="preserve"> </t>
  </si>
  <si>
    <t>Categorie**</t>
  </si>
  <si>
    <t>** Indien u meerdere categorieën wilt opgeven. Zie hiervoor tabblad "Bijlage 3 Brandurenschema"</t>
  </si>
  <si>
    <t>Type</t>
  </si>
  <si>
    <t>Regio</t>
  </si>
  <si>
    <t>Code</t>
  </si>
  <si>
    <t>Branduren</t>
  </si>
  <si>
    <t>alle</t>
  </si>
  <si>
    <t>DLF AV</t>
  </si>
  <si>
    <t>Den Haag</t>
  </si>
  <si>
    <t>DHG AV</t>
  </si>
  <si>
    <t>DDR 22-W / 22-Z</t>
  </si>
  <si>
    <t xml:space="preserve">DDR 24 </t>
  </si>
  <si>
    <t>Emgo</t>
  </si>
  <si>
    <t>GOE 9-15-19</t>
  </si>
  <si>
    <t>GOE MH-Wkend</t>
  </si>
  <si>
    <t>Gouda</t>
  </si>
  <si>
    <t>GDA 910</t>
  </si>
  <si>
    <t>Utrecht-stad</t>
  </si>
  <si>
    <t>U 7</t>
  </si>
  <si>
    <t>U 15</t>
  </si>
  <si>
    <t>U 16</t>
  </si>
  <si>
    <t>U 19</t>
  </si>
  <si>
    <t>U 20</t>
  </si>
  <si>
    <t>Prov Utrecht</t>
  </si>
  <si>
    <t>PUTR AV1</t>
  </si>
  <si>
    <t>RTD AV</t>
  </si>
  <si>
    <t>VLA 2115</t>
  </si>
  <si>
    <t>W 07</t>
  </si>
  <si>
    <t>Opgave 2023</t>
  </si>
  <si>
    <t>01-01-2023 t/m 31-12-2023</t>
  </si>
  <si>
    <t>Avond 23:00</t>
  </si>
  <si>
    <t>Avond 23:30</t>
  </si>
  <si>
    <t>Overzicht Stedin Brandurenschema's 2023</t>
  </si>
  <si>
    <t>Opgave Openbare Verlichting 2023</t>
  </si>
  <si>
    <t>Opgave Niet zijnde OV 2023</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</si>
</sst>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
    <numFmt numFmtId="173" formatCode="00"/>
    <numFmt numFmtId="174" formatCode="0000.0"/>
    <numFmt numFmtId="175" formatCode="0000.00"/>
    <numFmt numFmtId="176" formatCode="0000.000"/>
    <numFmt numFmtId="177" formatCode="0000.0000"/>
    <numFmt numFmtId="178" formatCode="0.0"/>
    <numFmt numFmtId="179" formatCode="h:mm;@"/>
    <numFmt numFmtId="180" formatCode="[$-F800]dddd\,\ mmmm\ dd\,\ yyyy"/>
    <numFmt numFmtId="181" formatCode="h:mm:ss;@"/>
    <numFmt numFmtId="182" formatCode="[$-F400]h:mm:ss\ AM/PM"/>
    <numFmt numFmtId="183" formatCode="dddd"/>
    <numFmt numFmtId="184" formatCode="[h]:mm:ss;@"/>
  </numFmts>
  <fonts count="55">
    <font>
      <sz val="10"/>
      <name val="Arial"/>
      <family val="0"/>
    </font>
    <font>
      <sz val="11"/>
      <color indexed="8"/>
      <name val="Calibri"/>
      <family val="2"/>
    </font>
    <font>
      <sz val="12"/>
      <color indexed="8"/>
      <name val="Calibri"/>
      <family val="2"/>
    </font>
    <font>
      <sz val="12"/>
      <color indexed="9"/>
      <name val="Calibri"/>
      <family val="2"/>
    </font>
    <font>
      <sz val="12"/>
      <color indexed="14"/>
      <name val="Calibri"/>
      <family val="2"/>
    </font>
    <font>
      <b/>
      <sz val="11"/>
      <color indexed="52"/>
      <name val="Calibri"/>
      <family val="2"/>
    </font>
    <font>
      <b/>
      <sz val="12"/>
      <color indexed="52"/>
      <name val="Calibri"/>
      <family val="2"/>
    </font>
    <font>
      <b/>
      <sz val="12"/>
      <color indexed="9"/>
      <name val="Calibri"/>
      <family val="2"/>
    </font>
    <font>
      <b/>
      <sz val="11"/>
      <color indexed="9"/>
      <name val="Calibri"/>
      <family val="2"/>
    </font>
    <font>
      <i/>
      <sz val="12"/>
      <color indexed="23"/>
      <name val="Calibri"/>
      <family val="2"/>
    </font>
    <font>
      <sz val="11"/>
      <color indexed="52"/>
      <name val="Calibri"/>
      <family val="2"/>
    </font>
    <font>
      <sz val="11"/>
      <color indexed="17"/>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2"/>
      <color indexed="62"/>
      <name val="Calibri"/>
      <family val="2"/>
    </font>
    <font>
      <sz val="11"/>
      <color indexed="62"/>
      <name val="Calibri"/>
      <family val="2"/>
    </font>
    <font>
      <sz val="9"/>
      <name val="Verdana"/>
      <family val="2"/>
    </font>
    <font>
      <sz val="12"/>
      <color indexed="52"/>
      <name val="Calibri"/>
      <family val="2"/>
    </font>
    <font>
      <sz val="11"/>
      <color indexed="60"/>
      <name val="Calibri"/>
      <family val="2"/>
    </font>
    <font>
      <sz val="12"/>
      <color indexed="60"/>
      <name val="Calibri"/>
      <family val="2"/>
    </font>
    <font>
      <sz val="11"/>
      <color indexed="20"/>
      <name val="Calibri"/>
      <family val="2"/>
    </font>
    <font>
      <b/>
      <sz val="12"/>
      <color indexed="63"/>
      <name val="Calibri"/>
      <family val="2"/>
    </font>
    <font>
      <b/>
      <sz val="18"/>
      <color indexed="62"/>
      <name val="Cambria"/>
      <family val="2"/>
    </font>
    <font>
      <b/>
      <sz val="11"/>
      <color indexed="8"/>
      <name val="Calibri"/>
      <family val="2"/>
    </font>
    <font>
      <b/>
      <sz val="12"/>
      <color indexed="8"/>
      <name val="Calibri"/>
      <family val="2"/>
    </font>
    <font>
      <b/>
      <sz val="11"/>
      <color indexed="63"/>
      <name val="Calibri"/>
      <family val="2"/>
    </font>
    <font>
      <i/>
      <sz val="11"/>
      <color indexed="23"/>
      <name val="Calibri"/>
      <family val="2"/>
    </font>
    <font>
      <sz val="11"/>
      <color indexed="10"/>
      <name val="Calibri"/>
      <family val="2"/>
    </font>
    <font>
      <sz val="12"/>
      <color indexed="10"/>
      <name val="Calibri"/>
      <family val="2"/>
    </font>
    <font>
      <sz val="8"/>
      <name val="Arial"/>
      <family val="2"/>
    </font>
    <font>
      <sz val="20"/>
      <name val="Arial"/>
      <family val="2"/>
    </font>
    <font>
      <sz val="12"/>
      <name val="Arial"/>
      <family val="2"/>
    </font>
    <font>
      <b/>
      <sz val="10"/>
      <name val="Arial"/>
      <family val="2"/>
    </font>
    <font>
      <sz val="10"/>
      <name val="Verdana"/>
      <family val="2"/>
    </font>
    <font>
      <b/>
      <sz val="16"/>
      <name val="Arial"/>
      <family val="2"/>
    </font>
    <font>
      <sz val="9"/>
      <name val="Tahoma"/>
      <family val="2"/>
    </font>
    <font>
      <b/>
      <sz val="9"/>
      <name val="Tahoma"/>
      <family val="2"/>
    </font>
    <font>
      <b/>
      <sz val="9"/>
      <name val="Arial"/>
      <family val="2"/>
    </font>
    <font>
      <sz val="9"/>
      <name val="Arial"/>
      <family val="2"/>
    </font>
    <font>
      <sz val="12"/>
      <name val="Tms Rmn"/>
      <family val="0"/>
    </font>
    <font>
      <sz val="10"/>
      <color indexed="8"/>
      <name val="MS Sans Serif"/>
      <family val="2"/>
    </font>
    <font>
      <sz val="10"/>
      <color indexed="8"/>
      <name val="Arial"/>
      <family val="2"/>
    </font>
    <font>
      <u val="single"/>
      <sz val="11"/>
      <color indexed="12"/>
      <name val="Calibri"/>
      <family val="2"/>
    </font>
    <font>
      <u val="single"/>
      <sz val="10"/>
      <color indexed="20"/>
      <name val="Arial"/>
      <family val="2"/>
    </font>
    <font>
      <u val="single"/>
      <sz val="10"/>
      <color indexed="12"/>
      <name val="Arial"/>
      <family val="2"/>
    </font>
    <font>
      <sz val="12"/>
      <color indexed="10"/>
      <name val="Arial"/>
      <family val="2"/>
    </font>
    <font>
      <sz val="8"/>
      <name val="Segoe UI"/>
      <family val="2"/>
    </font>
    <font>
      <u val="single"/>
      <sz val="10"/>
      <color theme="11"/>
      <name val="Arial"/>
      <family val="2"/>
    </font>
    <font>
      <u val="single"/>
      <sz val="10"/>
      <color theme="10"/>
      <name val="Arial"/>
      <family val="2"/>
    </font>
    <font>
      <sz val="11"/>
      <color theme="1"/>
      <name val="Calibri"/>
      <family val="2"/>
    </font>
    <font>
      <sz val="12"/>
      <color rgb="FFFF0000"/>
      <name val="Arial"/>
      <family val="2"/>
    </font>
    <font>
      <b/>
      <sz val="8"/>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
      <patternFill patternType="solid">
        <fgColor rgb="FFFFC000"/>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49"/>
      </bottom>
    </border>
    <border>
      <left/>
      <right/>
      <top/>
      <bottom style="thick">
        <color indexed="22"/>
      </bottom>
    </border>
    <border>
      <left/>
      <right/>
      <top/>
      <bottom style="medium">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medium"/>
      <right style="medium"/>
      <top style="medium"/>
      <bottom style="medium"/>
    </border>
    <border>
      <left/>
      <right/>
      <top/>
      <bottom style="medium"/>
    </border>
    <border>
      <left style="medium"/>
      <right style="medium"/>
      <top/>
      <bottom/>
    </border>
    <border>
      <left style="medium"/>
      <right style="medium"/>
      <top style="thin"/>
      <bottom style="thin"/>
    </border>
    <border>
      <left style="medium"/>
      <right style="medium"/>
      <top style="thin"/>
      <bottom/>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thin"/>
    </border>
    <border>
      <left/>
      <right/>
      <top style="medium"/>
      <bottom style="thin"/>
    </border>
    <border>
      <left style="medium"/>
      <right style="medium"/>
      <top style="medium"/>
      <bottom style="thin"/>
    </border>
    <border>
      <left/>
      <right style="medium"/>
      <top/>
      <bottom style="thin"/>
    </border>
    <border>
      <left/>
      <right/>
      <top/>
      <bottom style="thin"/>
    </border>
    <border>
      <left style="medium"/>
      <right style="medium"/>
      <top/>
      <bottom style="thin"/>
    </border>
    <border>
      <left/>
      <right style="medium"/>
      <top style="thin"/>
      <bottom style="thin"/>
    </border>
    <border>
      <left style="medium"/>
      <right/>
      <top/>
      <bottom style="thin"/>
    </border>
    <border>
      <left style="medium"/>
      <right/>
      <top style="thin"/>
      <bottom style="thin"/>
    </border>
    <border>
      <left style="medium"/>
      <right/>
      <top style="thin"/>
      <bottom/>
    </border>
    <border>
      <left/>
      <right/>
      <top style="thin"/>
      <bottom style="thin"/>
    </border>
    <border>
      <left/>
      <right/>
      <top style="thin"/>
      <bottom style="medium"/>
    </border>
    <border>
      <left/>
      <right/>
      <top style="medium"/>
      <bottom/>
    </border>
    <border>
      <left style="medium"/>
      <right style="medium"/>
      <top style="medium"/>
      <bottom/>
    </border>
    <border>
      <left style="medium"/>
      <right/>
      <top style="medium"/>
      <bottom/>
    </border>
    <border>
      <left style="medium"/>
      <right/>
      <top/>
      <bottom/>
    </border>
    <border>
      <left style="medium"/>
      <right/>
      <top/>
      <bottom style="medium"/>
    </border>
    <border>
      <left style="thin"/>
      <right style="thin"/>
      <top style="medium"/>
      <bottom style="thin"/>
    </border>
    <border>
      <left style="thin"/>
      <right style="thin"/>
      <top style="thin"/>
      <bottom style="thin"/>
    </border>
    <border>
      <left style="medium"/>
      <right style="medium"/>
      <top/>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style="thin"/>
      <top/>
      <bottom style="thin"/>
    </border>
    <border>
      <left>
        <color indexed="63"/>
      </left>
      <right style="medium"/>
      <top/>
      <bottom/>
    </border>
    <border>
      <left>
        <color indexed="63"/>
      </left>
      <right style="medium"/>
      <top style="thin"/>
      <bottom/>
    </border>
    <border>
      <left/>
      <right style="medium"/>
      <top style="medium"/>
      <bottom style="medium"/>
    </border>
    <border>
      <left/>
      <right style="medium"/>
      <top style="medium"/>
      <bottom/>
    </border>
    <border>
      <left style="medium"/>
      <right/>
      <top style="thin"/>
      <bottom style="medium"/>
    </border>
    <border>
      <left/>
      <right style="medium"/>
      <top style="thin"/>
      <bottom style="medium"/>
    </border>
    <border>
      <left/>
      <right style="medium"/>
      <top/>
      <bottom style="medium"/>
    </border>
    <border>
      <left style="medium"/>
      <right/>
      <top style="medium"/>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5" fillId="2" borderId="1" applyNumberFormat="0" applyAlignment="0" applyProtection="0"/>
    <xf numFmtId="0" fontId="6" fillId="2" borderId="1" applyNumberFormat="0" applyAlignment="0" applyProtection="0"/>
    <xf numFmtId="0" fontId="7" fillId="15" borderId="2" applyNumberFormat="0" applyAlignment="0" applyProtection="0"/>
    <xf numFmtId="0" fontId="8" fillId="15" borderId="2" applyNumberFormat="0" applyAlignment="0" applyProtection="0"/>
    <xf numFmtId="0" fontId="9" fillId="0" borderId="0" applyNumberFormat="0" applyFill="0" applyBorder="0" applyAlignment="0" applyProtection="0"/>
    <xf numFmtId="0" fontId="10" fillId="0" borderId="3" applyNumberFormat="0" applyFill="0" applyAlignment="0" applyProtection="0"/>
    <xf numFmtId="0" fontId="50" fillId="0" borderId="0" applyNumberFormat="0" applyFill="0" applyBorder="0" applyAlignment="0" applyProtection="0"/>
    <xf numFmtId="0" fontId="11" fillId="16" borderId="0" applyNumberFormat="0" applyBorder="0" applyAlignment="0" applyProtection="0"/>
    <xf numFmtId="0" fontId="12" fillId="16"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17" fillId="3" borderId="1" applyNumberFormat="0" applyAlignment="0" applyProtection="0"/>
    <xf numFmtId="0" fontId="18" fillId="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1" fillId="0" borderId="0" applyFon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9" fillId="0" borderId="0">
      <alignment/>
      <protection/>
    </xf>
    <xf numFmtId="0" fontId="19" fillId="0" borderId="0">
      <alignment/>
      <protection/>
    </xf>
    <xf numFmtId="0" fontId="20" fillId="0" borderId="3" applyNumberFormat="0" applyFill="0" applyAlignment="0" applyProtection="0"/>
    <xf numFmtId="0" fontId="21" fillId="8" borderId="0" applyNumberFormat="0" applyBorder="0" applyAlignment="0" applyProtection="0"/>
    <xf numFmtId="0" fontId="22" fillId="8" borderId="0" applyNumberFormat="0" applyBorder="0" applyAlignment="0" applyProtection="0"/>
    <xf numFmtId="0" fontId="0" fillId="4" borderId="7" applyNumberFormat="0" applyFont="0" applyAlignment="0" applyProtection="0"/>
    <xf numFmtId="0" fontId="0" fillId="4" borderId="7" applyNumberFormat="0" applyFont="0" applyAlignment="0" applyProtection="0"/>
    <xf numFmtId="0" fontId="23" fillId="14" borderId="0" applyNumberFormat="0" applyBorder="0" applyAlignment="0" applyProtection="0"/>
    <xf numFmtId="0" fontId="24" fillId="2" borderId="8" applyNumberFormat="0" applyAlignment="0" applyProtection="0"/>
    <xf numFmtId="9" fontId="0" fillId="0" borderId="0" applyFont="0" applyFill="0" applyBorder="0" applyAlignment="0" applyProtection="0"/>
    <xf numFmtId="0" fontId="19" fillId="0" borderId="0">
      <alignment/>
      <protection/>
    </xf>
    <xf numFmtId="0" fontId="0" fillId="0" borderId="0">
      <alignment/>
      <protection/>
    </xf>
    <xf numFmtId="0" fontId="19" fillId="0" borderId="0">
      <alignment/>
      <protection/>
    </xf>
    <xf numFmtId="0" fontId="19" fillId="0" borderId="0">
      <alignment/>
      <protection/>
    </xf>
    <xf numFmtId="0" fontId="42" fillId="0" borderId="0">
      <alignment/>
      <protection/>
    </xf>
    <xf numFmtId="0" fontId="0" fillId="0" borderId="0">
      <alignment/>
      <protection/>
    </xf>
    <xf numFmtId="0" fontId="52" fillId="0" borderId="0">
      <alignment/>
      <protection/>
    </xf>
    <xf numFmtId="0" fontId="1" fillId="0" borderId="0">
      <alignment/>
      <protection/>
    </xf>
    <xf numFmtId="0" fontId="43"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9" applyNumberFormat="0" applyFill="0" applyAlignment="0" applyProtection="0"/>
    <xf numFmtId="0" fontId="28" fillId="2"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55">
    <xf numFmtId="0" fontId="0" fillId="0" borderId="0" xfId="0" applyAlignment="1">
      <alignment/>
    </xf>
    <xf numFmtId="0" fontId="34" fillId="0" borderId="10" xfId="0" applyFont="1" applyFill="1" applyBorder="1" applyAlignment="1">
      <alignment horizontal="left" vertical="center"/>
    </xf>
    <xf numFmtId="0" fontId="34" fillId="0" borderId="0" xfId="0" applyFont="1" applyFill="1" applyBorder="1" applyAlignment="1">
      <alignment horizontal="center"/>
    </xf>
    <xf numFmtId="0" fontId="34" fillId="0" borderId="11" xfId="0" applyFont="1" applyFill="1" applyBorder="1" applyAlignment="1">
      <alignment horizontal="left" vertical="center"/>
    </xf>
    <xf numFmtId="0" fontId="34" fillId="0" borderId="11" xfId="0" applyFont="1" applyFill="1" applyBorder="1" applyAlignment="1">
      <alignment horizontal="center"/>
    </xf>
    <xf numFmtId="0" fontId="34" fillId="17" borderId="12" xfId="0" applyFont="1" applyFill="1" applyBorder="1" applyAlignment="1">
      <alignment horizontal="center" vertical="center" wrapText="1"/>
    </xf>
    <xf numFmtId="0" fontId="34" fillId="18" borderId="12" xfId="0" applyFont="1" applyFill="1" applyBorder="1" applyAlignment="1">
      <alignment horizontal="center" vertical="center" wrapText="1"/>
    </xf>
    <xf numFmtId="0" fontId="34" fillId="0" borderId="13" xfId="0" applyFont="1" applyFill="1" applyBorder="1" applyAlignment="1">
      <alignment horizontal="center" vertical="center"/>
    </xf>
    <xf numFmtId="0" fontId="34" fillId="0" borderId="13" xfId="0" applyFont="1" applyBorder="1" applyAlignment="1">
      <alignment/>
    </xf>
    <xf numFmtId="0" fontId="34" fillId="0" borderId="14" xfId="0" applyFont="1" applyBorder="1" applyAlignment="1">
      <alignment/>
    </xf>
    <xf numFmtId="0" fontId="34" fillId="0" borderId="15" xfId="0" applyFont="1" applyBorder="1" applyAlignment="1">
      <alignment/>
    </xf>
    <xf numFmtId="0" fontId="34" fillId="17" borderId="16"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34" fillId="17" borderId="17" xfId="0" applyFont="1" applyFill="1" applyBorder="1" applyAlignment="1">
      <alignment horizontal="center" vertical="center" wrapText="1"/>
    </xf>
    <xf numFmtId="0" fontId="34" fillId="0" borderId="18" xfId="0" applyFont="1" applyBorder="1" applyAlignment="1">
      <alignment/>
    </xf>
    <xf numFmtId="0" fontId="34" fillId="0" borderId="19" xfId="0" applyFont="1" applyBorder="1" applyAlignment="1">
      <alignment horizontal="center"/>
    </xf>
    <xf numFmtId="0" fontId="34" fillId="0" borderId="20" xfId="0" applyFont="1" applyBorder="1" applyAlignment="1">
      <alignment horizontal="center"/>
    </xf>
    <xf numFmtId="0" fontId="34" fillId="0" borderId="21" xfId="0" applyFont="1" applyBorder="1" applyAlignment="1">
      <alignment/>
    </xf>
    <xf numFmtId="0" fontId="34" fillId="0" borderId="22" xfId="0" applyFont="1" applyBorder="1" applyAlignment="1">
      <alignment horizontal="center"/>
    </xf>
    <xf numFmtId="0" fontId="34" fillId="0" borderId="23" xfId="0" applyFont="1" applyBorder="1" applyAlignment="1">
      <alignment horizontal="center"/>
    </xf>
    <xf numFmtId="0" fontId="34" fillId="0" borderId="24" xfId="0" applyFont="1" applyBorder="1" applyAlignment="1">
      <alignment shrinkToFit="1"/>
    </xf>
    <xf numFmtId="0" fontId="34" fillId="0" borderId="15" xfId="0" applyFont="1" applyBorder="1" applyAlignment="1">
      <alignment horizontal="center"/>
    </xf>
    <xf numFmtId="0" fontId="34" fillId="0" borderId="23" xfId="0" applyFont="1" applyBorder="1" applyAlignment="1">
      <alignment/>
    </xf>
    <xf numFmtId="0" fontId="34" fillId="0" borderId="13" xfId="0" applyFont="1" applyBorder="1" applyAlignment="1">
      <alignment shrinkToFit="1"/>
    </xf>
    <xf numFmtId="0" fontId="34" fillId="0" borderId="20" xfId="0" applyFont="1" applyFill="1" applyBorder="1" applyAlignment="1">
      <alignment horizontal="center" vertical="center"/>
    </xf>
    <xf numFmtId="0" fontId="34" fillId="0" borderId="20" xfId="0" applyFont="1" applyBorder="1" applyAlignment="1">
      <alignment/>
    </xf>
    <xf numFmtId="0" fontId="34" fillId="0" borderId="25" xfId="0" applyFont="1" applyBorder="1" applyAlignment="1">
      <alignment/>
    </xf>
    <xf numFmtId="0" fontId="34" fillId="0" borderId="13" xfId="0" applyFont="1" applyBorder="1" applyAlignment="1">
      <alignment horizontal="center"/>
    </xf>
    <xf numFmtId="0" fontId="34" fillId="0" borderId="26" xfId="0" applyFont="1" applyBorder="1" applyAlignment="1">
      <alignment shrinkToFit="1"/>
    </xf>
    <xf numFmtId="0" fontId="34" fillId="0" borderId="27" xfId="0" applyFont="1" applyBorder="1" applyAlignment="1">
      <alignment/>
    </xf>
    <xf numFmtId="0" fontId="34" fillId="0" borderId="28" xfId="0" applyFont="1" applyBorder="1" applyAlignment="1">
      <alignment horizontal="center"/>
    </xf>
    <xf numFmtId="0" fontId="0" fillId="0" borderId="29" xfId="0" applyBorder="1" applyAlignment="1">
      <alignment horizontal="center"/>
    </xf>
    <xf numFmtId="0" fontId="0" fillId="0" borderId="15" xfId="0" applyBorder="1" applyAlignment="1">
      <alignment horizontal="center"/>
    </xf>
    <xf numFmtId="0" fontId="34" fillId="17" borderId="30" xfId="0" applyFont="1" applyFill="1" applyBorder="1" applyAlignment="1">
      <alignment horizontal="center" vertical="center" wrapText="1"/>
    </xf>
    <xf numFmtId="0" fontId="34" fillId="17" borderId="31" xfId="0" applyFont="1" applyFill="1" applyBorder="1" applyAlignment="1">
      <alignment horizontal="center" vertical="center" wrapText="1"/>
    </xf>
    <xf numFmtId="0" fontId="0" fillId="6" borderId="32" xfId="0" applyFill="1" applyBorder="1" applyAlignment="1">
      <alignment/>
    </xf>
    <xf numFmtId="0" fontId="0" fillId="0" borderId="20" xfId="0" applyBorder="1" applyAlignment="1">
      <alignment/>
    </xf>
    <xf numFmtId="0" fontId="0" fillId="6" borderId="33" xfId="0" applyFill="1" applyBorder="1" applyAlignment="1">
      <alignment/>
    </xf>
    <xf numFmtId="0" fontId="0" fillId="0" borderId="13" xfId="0" applyBorder="1" applyAlignment="1">
      <alignment/>
    </xf>
    <xf numFmtId="0" fontId="34" fillId="0" borderId="29" xfId="0" applyFont="1" applyBorder="1" applyAlignment="1">
      <alignment horizontal="center" vertical="center"/>
    </xf>
    <xf numFmtId="0" fontId="0" fillId="6" borderId="34" xfId="0" applyFill="1" applyBorder="1" applyAlignment="1">
      <alignment/>
    </xf>
    <xf numFmtId="0" fontId="0" fillId="0" borderId="15" xfId="0" applyBorder="1" applyAlignment="1">
      <alignment/>
    </xf>
    <xf numFmtId="0" fontId="0" fillId="18" borderId="16" xfId="0" applyFill="1" applyBorder="1" applyAlignment="1">
      <alignment/>
    </xf>
    <xf numFmtId="49" fontId="36" fillId="0" borderId="35" xfId="0" applyNumberFormat="1" applyFont="1" applyBorder="1" applyAlignment="1" applyProtection="1">
      <alignment/>
      <protection locked="0"/>
    </xf>
    <xf numFmtId="0" fontId="0" fillId="0" borderId="36" xfId="0" applyBorder="1" applyAlignment="1">
      <alignment/>
    </xf>
    <xf numFmtId="1" fontId="0" fillId="0" borderId="0" xfId="0" applyNumberFormat="1" applyAlignment="1">
      <alignment/>
    </xf>
    <xf numFmtId="1" fontId="0" fillId="0" borderId="0" xfId="76" applyNumberFormat="1" applyFont="1" applyAlignment="1">
      <alignment/>
    </xf>
    <xf numFmtId="0" fontId="34" fillId="0" borderId="37"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0" xfId="0" applyFont="1" applyBorder="1" applyAlignment="1">
      <alignment horizontal="center" vertical="center"/>
    </xf>
    <xf numFmtId="0" fontId="0" fillId="0" borderId="14" xfId="0" applyBorder="1" applyAlignment="1">
      <alignment/>
    </xf>
    <xf numFmtId="0" fontId="0" fillId="8" borderId="38" xfId="0" applyFont="1" applyFill="1" applyBorder="1" applyAlignment="1">
      <alignment horizontal="center" vertical="center" wrapText="1"/>
    </xf>
    <xf numFmtId="0" fontId="0" fillId="8" borderId="39" xfId="0" applyFont="1" applyFill="1" applyBorder="1" applyAlignment="1">
      <alignment horizontal="center" vertical="center" wrapText="1"/>
    </xf>
    <xf numFmtId="1" fontId="0" fillId="8" borderId="40"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36" xfId="0" applyFont="1" applyBorder="1" applyAlignment="1">
      <alignment/>
    </xf>
    <xf numFmtId="49" fontId="36" fillId="0" borderId="41" xfId="0" applyNumberFormat="1" applyFont="1" applyBorder="1" applyAlignment="1" applyProtection="1">
      <alignment/>
      <protection locked="0"/>
    </xf>
    <xf numFmtId="0" fontId="34" fillId="0" borderId="26" xfId="0" applyFont="1" applyFill="1" applyBorder="1" applyAlignment="1">
      <alignment horizontal="center" vertical="center"/>
    </xf>
    <xf numFmtId="0" fontId="34" fillId="0" borderId="24" xfId="0" applyFont="1" applyBorder="1" applyAlignment="1">
      <alignment/>
    </xf>
    <xf numFmtId="0" fontId="34" fillId="17" borderId="33" xfId="0" applyFont="1" applyFill="1" applyBorder="1" applyAlignment="1">
      <alignment horizontal="center" vertical="center" wrapText="1"/>
    </xf>
    <xf numFmtId="0" fontId="34" fillId="0" borderId="16" xfId="0" applyFont="1" applyBorder="1" applyAlignment="1">
      <alignment horizontal="center" wrapText="1"/>
    </xf>
    <xf numFmtId="0" fontId="34" fillId="17" borderId="42" xfId="0" applyFont="1" applyFill="1" applyBorder="1" applyAlignment="1">
      <alignment horizontal="center" vertical="center" wrapText="1"/>
    </xf>
    <xf numFmtId="0" fontId="34" fillId="0" borderId="43" xfId="0" applyFont="1" applyBorder="1" applyAlignment="1">
      <alignment/>
    </xf>
    <xf numFmtId="0" fontId="0" fillId="0" borderId="44" xfId="0" applyBorder="1" applyAlignment="1">
      <alignment/>
    </xf>
    <xf numFmtId="0" fontId="34" fillId="0" borderId="13" xfId="0" applyFont="1" applyBorder="1" applyAlignment="1">
      <alignment horizontal="center" vertical="center"/>
    </xf>
    <xf numFmtId="0" fontId="0" fillId="6" borderId="10" xfId="0" applyFill="1" applyBorder="1" applyAlignment="1">
      <alignment horizontal="center"/>
    </xf>
    <xf numFmtId="0" fontId="35" fillId="0" borderId="36" xfId="0" applyFont="1" applyBorder="1" applyAlignment="1">
      <alignment/>
    </xf>
    <xf numFmtId="49" fontId="35" fillId="0" borderId="36" xfId="0" applyNumberFormat="1" applyFont="1" applyBorder="1" applyAlignment="1">
      <alignment/>
    </xf>
    <xf numFmtId="0" fontId="35" fillId="0" borderId="0" xfId="0" applyFont="1" applyAlignment="1">
      <alignment/>
    </xf>
    <xf numFmtId="0" fontId="35" fillId="0" borderId="0" xfId="82" applyFont="1">
      <alignment/>
      <protection/>
    </xf>
    <xf numFmtId="0" fontId="44" fillId="0" borderId="0" xfId="85" applyFont="1" applyFill="1" applyBorder="1" applyAlignment="1" applyProtection="1">
      <alignment horizontal="left" wrapText="1"/>
      <protection locked="0"/>
    </xf>
    <xf numFmtId="0" fontId="44" fillId="0" borderId="0" xfId="82" applyFont="1" applyFill="1" applyBorder="1" applyAlignment="1" applyProtection="1">
      <alignment horizontal="left" wrapText="1"/>
      <protection locked="0"/>
    </xf>
    <xf numFmtId="0" fontId="44" fillId="0" borderId="0" xfId="85" applyFont="1" applyFill="1" applyBorder="1" applyAlignment="1" applyProtection="1" quotePrefix="1">
      <alignment horizontal="left" wrapText="1"/>
      <protection locked="0"/>
    </xf>
    <xf numFmtId="0" fontId="0" fillId="0" borderId="0" xfId="82" applyFont="1" applyFill="1" applyBorder="1" applyProtection="1">
      <alignment/>
      <protection locked="0"/>
    </xf>
    <xf numFmtId="0" fontId="0" fillId="0" borderId="0" xfId="82" applyFont="1">
      <alignment/>
      <protection/>
    </xf>
    <xf numFmtId="0" fontId="0" fillId="0" borderId="0" xfId="82" applyFont="1" applyFill="1" applyBorder="1">
      <alignment/>
      <protection/>
    </xf>
    <xf numFmtId="0" fontId="0" fillId="0" borderId="0" xfId="82" applyFont="1" applyFill="1" applyBorder="1" quotePrefix="1">
      <alignment/>
      <protection/>
    </xf>
    <xf numFmtId="0" fontId="35" fillId="0" borderId="0" xfId="82" applyFont="1" applyAlignment="1">
      <alignment horizontal="center"/>
      <protection/>
    </xf>
    <xf numFmtId="0" fontId="35" fillId="0" borderId="0" xfId="82" applyFont="1" applyFill="1" applyBorder="1" applyAlignment="1">
      <alignment horizontal="center"/>
      <protection/>
    </xf>
    <xf numFmtId="0" fontId="53" fillId="0" borderId="13" xfId="0" applyFont="1" applyFill="1" applyBorder="1" applyAlignment="1">
      <alignment horizontal="center" vertical="center"/>
    </xf>
    <xf numFmtId="172" fontId="34" fillId="0" borderId="13" xfId="81" applyNumberFormat="1" applyFont="1" applyFill="1" applyBorder="1" applyAlignment="1">
      <alignment horizontal="center"/>
      <protection/>
    </xf>
    <xf numFmtId="1" fontId="34" fillId="0" borderId="19" xfId="0" applyNumberFormat="1" applyFont="1" applyFill="1" applyBorder="1" applyAlignment="1">
      <alignment horizontal="center" vertical="center"/>
    </xf>
    <xf numFmtId="1" fontId="0" fillId="0" borderId="35" xfId="76" applyNumberFormat="1" applyFont="1" applyBorder="1" applyAlignment="1">
      <alignment horizontal="right"/>
    </xf>
    <xf numFmtId="1" fontId="0" fillId="0" borderId="36" xfId="76" applyNumberFormat="1" applyFont="1" applyBorder="1" applyAlignment="1">
      <alignment horizontal="right"/>
    </xf>
    <xf numFmtId="49" fontId="35" fillId="0" borderId="36" xfId="0" applyNumberFormat="1" applyFont="1" applyBorder="1" applyAlignment="1">
      <alignment horizontal="right"/>
    </xf>
    <xf numFmtId="172" fontId="34" fillId="0" borderId="24" xfId="0" applyNumberFormat="1" applyFont="1" applyFill="1" applyBorder="1" applyAlignment="1">
      <alignment horizontal="center" vertical="center"/>
    </xf>
    <xf numFmtId="172" fontId="34" fillId="0" borderId="22" xfId="0" applyNumberFormat="1" applyFont="1" applyFill="1" applyBorder="1" applyAlignment="1">
      <alignment horizontal="center" vertical="center"/>
    </xf>
    <xf numFmtId="0" fontId="37" fillId="19" borderId="0" xfId="0" applyFont="1" applyFill="1" applyBorder="1" applyAlignment="1">
      <alignment horizontal="left"/>
    </xf>
    <xf numFmtId="0" fontId="0" fillId="19" borderId="0" xfId="0" applyFill="1" applyBorder="1" applyAlignment="1">
      <alignment/>
    </xf>
    <xf numFmtId="0" fontId="37" fillId="19" borderId="32" xfId="0" applyFont="1" applyFill="1" applyBorder="1" applyAlignment="1">
      <alignment horizontal="left"/>
    </xf>
    <xf numFmtId="0" fontId="37" fillId="19" borderId="30" xfId="0" applyFont="1" applyFill="1" applyBorder="1" applyAlignment="1">
      <alignment horizontal="left"/>
    </xf>
    <xf numFmtId="0" fontId="0" fillId="19" borderId="30" xfId="0" applyFill="1" applyBorder="1" applyAlignment="1">
      <alignment/>
    </xf>
    <xf numFmtId="1" fontId="0" fillId="19" borderId="30" xfId="0" applyNumberFormat="1" applyFill="1" applyBorder="1" applyAlignment="1">
      <alignment/>
    </xf>
    <xf numFmtId="1" fontId="0" fillId="19" borderId="45" xfId="0" applyNumberFormat="1" applyFill="1" applyBorder="1" applyAlignment="1">
      <alignment/>
    </xf>
    <xf numFmtId="0" fontId="37" fillId="19" borderId="33" xfId="0" applyFont="1" applyFill="1" applyBorder="1" applyAlignment="1">
      <alignment horizontal="left"/>
    </xf>
    <xf numFmtId="1" fontId="0" fillId="19" borderId="0" xfId="0" applyNumberFormat="1" applyFill="1" applyBorder="1" applyAlignment="1">
      <alignment/>
    </xf>
    <xf numFmtId="1" fontId="0" fillId="19" borderId="42" xfId="0" applyNumberFormat="1" applyFill="1" applyBorder="1" applyAlignment="1">
      <alignment/>
    </xf>
    <xf numFmtId="0" fontId="0" fillId="19" borderId="33" xfId="0" applyFill="1" applyBorder="1" applyAlignment="1">
      <alignment/>
    </xf>
    <xf numFmtId="0" fontId="0" fillId="19" borderId="42" xfId="0" applyFill="1" applyBorder="1" applyAlignment="1">
      <alignment/>
    </xf>
    <xf numFmtId="3" fontId="34" fillId="0" borderId="13" xfId="0" applyNumberFormat="1" applyFont="1" applyBorder="1" applyAlignment="1">
      <alignment/>
    </xf>
    <xf numFmtId="0" fontId="0" fillId="19" borderId="0" xfId="0" applyFill="1" applyAlignment="1">
      <alignment/>
    </xf>
    <xf numFmtId="0" fontId="0" fillId="19" borderId="36" xfId="0" applyFill="1" applyBorder="1" applyAlignment="1">
      <alignment/>
    </xf>
    <xf numFmtId="0" fontId="35" fillId="19" borderId="36" xfId="0" applyFont="1" applyFill="1" applyBorder="1" applyAlignment="1">
      <alignment/>
    </xf>
    <xf numFmtId="172" fontId="34" fillId="0" borderId="31" xfId="0" applyNumberFormat="1" applyFont="1" applyFill="1" applyBorder="1" applyAlignment="1">
      <alignment horizontal="center" vertical="center"/>
    </xf>
    <xf numFmtId="0" fontId="34" fillId="0" borderId="12" xfId="0" applyFont="1" applyFill="1" applyBorder="1" applyAlignment="1">
      <alignment horizontal="center" vertical="center"/>
    </xf>
    <xf numFmtId="0" fontId="33" fillId="8" borderId="16" xfId="0" applyFont="1" applyFill="1" applyBorder="1" applyAlignment="1">
      <alignment horizontal="center"/>
    </xf>
    <xf numFmtId="0" fontId="33" fillId="8" borderId="17" xfId="0" applyFont="1" applyFill="1" applyBorder="1" applyAlignment="1">
      <alignment horizontal="center"/>
    </xf>
    <xf numFmtId="0" fontId="33" fillId="8" borderId="44" xfId="0" applyFont="1" applyFill="1" applyBorder="1" applyAlignment="1">
      <alignment horizontal="center"/>
    </xf>
    <xf numFmtId="0" fontId="34" fillId="20" borderId="16" xfId="0" applyFont="1" applyFill="1" applyBorder="1" applyAlignment="1">
      <alignment horizontal="center" vertical="center"/>
    </xf>
    <xf numFmtId="0" fontId="34" fillId="20" borderId="17" xfId="0" applyFont="1" applyFill="1" applyBorder="1" applyAlignment="1">
      <alignment horizontal="center" vertical="center"/>
    </xf>
    <xf numFmtId="0" fontId="34" fillId="20" borderId="44" xfId="0" applyFont="1" applyFill="1" applyBorder="1" applyAlignment="1">
      <alignment horizontal="center" vertical="center"/>
    </xf>
    <xf numFmtId="0" fontId="33" fillId="8" borderId="30" xfId="0" applyFont="1" applyFill="1" applyBorder="1" applyAlignment="1">
      <alignment horizontal="center"/>
    </xf>
    <xf numFmtId="0" fontId="34" fillId="0" borderId="31" xfId="0" applyFont="1" applyFill="1" applyBorder="1" applyAlignment="1">
      <alignment horizontal="center" vertical="center"/>
    </xf>
    <xf numFmtId="0" fontId="34" fillId="0" borderId="37" xfId="0" applyFont="1" applyFill="1" applyBorder="1" applyAlignment="1">
      <alignment horizontal="center" vertical="center"/>
    </xf>
    <xf numFmtId="0" fontId="53" fillId="0" borderId="31" xfId="0" applyFont="1" applyBorder="1" applyAlignment="1">
      <alignment horizontal="center" vertical="center"/>
    </xf>
    <xf numFmtId="0" fontId="53" fillId="0" borderId="12" xfId="0" applyFont="1" applyBorder="1" applyAlignment="1">
      <alignment horizontal="center" vertical="center"/>
    </xf>
    <xf numFmtId="0" fontId="53" fillId="0" borderId="37" xfId="0" applyFont="1" applyBorder="1" applyAlignment="1">
      <alignment horizontal="center" vertical="center"/>
    </xf>
    <xf numFmtId="0" fontId="34" fillId="0" borderId="20" xfId="0" applyFont="1" applyFill="1" applyBorder="1" applyAlignment="1">
      <alignment horizontal="center" vertical="center"/>
    </xf>
    <xf numFmtId="0" fontId="34" fillId="0" borderId="23" xfId="0" applyFont="1" applyFill="1" applyBorder="1" applyAlignment="1">
      <alignment horizontal="center" vertical="center"/>
    </xf>
    <xf numFmtId="14" fontId="34" fillId="0" borderId="46" xfId="0" applyNumberFormat="1" applyFont="1" applyFill="1" applyBorder="1" applyAlignment="1">
      <alignment horizontal="left"/>
    </xf>
    <xf numFmtId="0" fontId="34" fillId="0" borderId="29" xfId="0" applyFont="1" applyFill="1" applyBorder="1" applyAlignment="1">
      <alignment horizontal="left"/>
    </xf>
    <xf numFmtId="0" fontId="34" fillId="0" borderId="47" xfId="0" applyFont="1" applyFill="1" applyBorder="1" applyAlignment="1">
      <alignment horizontal="left"/>
    </xf>
    <xf numFmtId="1" fontId="34" fillId="0" borderId="31"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0" fontId="0" fillId="8" borderId="16" xfId="0" applyFont="1" applyFill="1" applyBorder="1" applyAlignment="1">
      <alignment horizontal="center" vertical="center"/>
    </xf>
    <xf numFmtId="0" fontId="0" fillId="8" borderId="17" xfId="0" applyFont="1" applyFill="1" applyBorder="1" applyAlignment="1">
      <alignment horizontal="center" vertical="center"/>
    </xf>
    <xf numFmtId="0" fontId="0" fillId="8" borderId="44" xfId="0" applyFont="1" applyFill="1" applyBorder="1" applyAlignment="1">
      <alignment horizontal="center" vertical="center"/>
    </xf>
    <xf numFmtId="0" fontId="0" fillId="6" borderId="16" xfId="0" applyFill="1" applyBorder="1" applyAlignment="1">
      <alignment horizontal="center"/>
    </xf>
    <xf numFmtId="0" fontId="0" fillId="6" borderId="44" xfId="0" applyFill="1" applyBorder="1" applyAlignment="1">
      <alignment horizontal="center"/>
    </xf>
    <xf numFmtId="0" fontId="34" fillId="18" borderId="32" xfId="0" applyFont="1" applyFill="1" applyBorder="1" applyAlignment="1">
      <alignment horizontal="center" vertical="center"/>
    </xf>
    <xf numFmtId="0" fontId="34" fillId="18" borderId="30" xfId="0" applyFont="1" applyFill="1" applyBorder="1" applyAlignment="1">
      <alignment horizontal="center" vertical="center"/>
    </xf>
    <xf numFmtId="0" fontId="34" fillId="18" borderId="45" xfId="0" applyFont="1" applyFill="1" applyBorder="1" applyAlignment="1">
      <alignment horizontal="center" vertical="center"/>
    </xf>
    <xf numFmtId="0" fontId="34" fillId="18" borderId="34" xfId="0" applyFont="1" applyFill="1" applyBorder="1" applyAlignment="1">
      <alignment horizontal="center" vertical="center"/>
    </xf>
    <xf numFmtId="0" fontId="34" fillId="18" borderId="11" xfId="0" applyFont="1" applyFill="1" applyBorder="1" applyAlignment="1">
      <alignment horizontal="center" vertical="center"/>
    </xf>
    <xf numFmtId="0" fontId="34" fillId="18" borderId="48" xfId="0" applyFont="1" applyFill="1" applyBorder="1" applyAlignment="1">
      <alignment horizontal="center" vertical="center"/>
    </xf>
    <xf numFmtId="0" fontId="34" fillId="0" borderId="49" xfId="0" applyFont="1" applyFill="1" applyBorder="1" applyAlignment="1">
      <alignment horizontal="left"/>
    </xf>
    <xf numFmtId="0" fontId="34" fillId="0" borderId="19" xfId="0" applyFont="1" applyFill="1" applyBorder="1" applyAlignment="1">
      <alignment horizontal="left"/>
    </xf>
    <xf numFmtId="0" fontId="34" fillId="0" borderId="18" xfId="0" applyFont="1" applyFill="1" applyBorder="1" applyAlignment="1">
      <alignment horizontal="left"/>
    </xf>
    <xf numFmtId="0" fontId="34" fillId="0" borderId="26" xfId="0" applyFont="1" applyFill="1" applyBorder="1" applyAlignment="1">
      <alignment horizontal="left"/>
    </xf>
    <xf numFmtId="0" fontId="34" fillId="0" borderId="28" xfId="0" applyFont="1" applyFill="1" applyBorder="1" applyAlignment="1">
      <alignment horizontal="left"/>
    </xf>
    <xf numFmtId="0" fontId="34" fillId="0" borderId="24" xfId="0" applyFont="1" applyFill="1" applyBorder="1" applyAlignment="1">
      <alignment horizontal="left"/>
    </xf>
    <xf numFmtId="0" fontId="34" fillId="0" borderId="26" xfId="0" applyFont="1" applyFill="1" applyBorder="1" applyAlignment="1" quotePrefix="1">
      <alignment horizontal="left"/>
    </xf>
    <xf numFmtId="1" fontId="35" fillId="18" borderId="16" xfId="0" applyNumberFormat="1" applyFont="1" applyFill="1" applyBorder="1" applyAlignment="1">
      <alignment horizontal="center"/>
    </xf>
    <xf numFmtId="1" fontId="35" fillId="18" borderId="17" xfId="0" applyNumberFormat="1" applyFont="1" applyFill="1" applyBorder="1" applyAlignment="1">
      <alignment horizontal="center"/>
    </xf>
    <xf numFmtId="1" fontId="35" fillId="18" borderId="44" xfId="0" applyNumberFormat="1" applyFont="1" applyFill="1" applyBorder="1" applyAlignment="1">
      <alignment horizontal="center"/>
    </xf>
    <xf numFmtId="0" fontId="0" fillId="19" borderId="33" xfId="0" applyFont="1" applyFill="1" applyBorder="1" applyAlignment="1">
      <alignment wrapText="1"/>
    </xf>
    <xf numFmtId="0" fontId="0" fillId="19" borderId="0" xfId="0" applyFont="1" applyFill="1" applyBorder="1" applyAlignment="1">
      <alignment wrapText="1"/>
    </xf>
    <xf numFmtId="0" fontId="0" fillId="19" borderId="0" xfId="0" applyFill="1" applyBorder="1" applyAlignment="1">
      <alignment/>
    </xf>
    <xf numFmtId="0" fontId="0" fillId="19" borderId="42" xfId="0" applyFill="1" applyBorder="1" applyAlignment="1">
      <alignment/>
    </xf>
    <xf numFmtId="0" fontId="0" fillId="19" borderId="33" xfId="0" applyFill="1" applyBorder="1" applyAlignment="1">
      <alignment/>
    </xf>
    <xf numFmtId="0" fontId="0" fillId="19" borderId="34" xfId="0" applyFont="1" applyFill="1" applyBorder="1" applyAlignment="1">
      <alignment vertical="top" wrapText="1"/>
    </xf>
    <xf numFmtId="0" fontId="0" fillId="19" borderId="11" xfId="0" applyFont="1" applyFill="1" applyBorder="1" applyAlignment="1">
      <alignment vertical="top" wrapText="1"/>
    </xf>
    <xf numFmtId="0" fontId="0" fillId="19" borderId="11" xfId="0" applyFill="1" applyBorder="1" applyAlignment="1">
      <alignment vertical="top"/>
    </xf>
    <xf numFmtId="0" fontId="0" fillId="19" borderId="48" xfId="0" applyFill="1" applyBorder="1" applyAlignment="1">
      <alignment vertical="top"/>
    </xf>
    <xf numFmtId="0" fontId="0" fillId="19" borderId="36" xfId="0" applyFont="1" applyFill="1" applyBorder="1" applyAlignment="1">
      <alignment/>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Followed Hyperlink" xfId="46"/>
    <cellStyle name="Goed"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Invoer" xfId="57"/>
    <cellStyle name="Comma" xfId="58"/>
    <cellStyle name="Comma [0]" xfId="59"/>
    <cellStyle name="Komma 2" xfId="60"/>
    <cellStyle name="Komma 2 2" xfId="61"/>
    <cellStyle name="Komma 3" xfId="62"/>
    <cellStyle name="Kop 1" xfId="63"/>
    <cellStyle name="Kop 2" xfId="64"/>
    <cellStyle name="Kop 3" xfId="65"/>
    <cellStyle name="Kop 4" xfId="66"/>
    <cellStyle name="Legal 8½ x 14 in" xfId="67"/>
    <cellStyle name="Legal 8½ x 14 in 2" xfId="68"/>
    <cellStyle name="Linked Cell" xfId="69"/>
    <cellStyle name="Neutraal" xfId="70"/>
    <cellStyle name="Neutral" xfId="71"/>
    <cellStyle name="Note" xfId="72"/>
    <cellStyle name="Notitie" xfId="73"/>
    <cellStyle name="Ongeldig" xfId="74"/>
    <cellStyle name="Output" xfId="75"/>
    <cellStyle name="Percent" xfId="76"/>
    <cellStyle name="Standaard 2" xfId="77"/>
    <cellStyle name="Standaard 2 2" xfId="78"/>
    <cellStyle name="Standaard 3" xfId="79"/>
    <cellStyle name="Standaard 3 2" xfId="80"/>
    <cellStyle name="Standaard 4" xfId="81"/>
    <cellStyle name="Standaard 5" xfId="82"/>
    <cellStyle name="Standaard 5 2" xfId="83"/>
    <cellStyle name="Standaard 6" xfId="84"/>
    <cellStyle name="Standaard_Blad1" xfId="85"/>
    <cellStyle name="Titel" xfId="86"/>
    <cellStyle name="Title" xfId="87"/>
    <cellStyle name="Totaal" xfId="88"/>
    <cellStyle name="Total" xfId="89"/>
    <cellStyle name="Uitvoer" xfId="90"/>
    <cellStyle name="Currency" xfId="91"/>
    <cellStyle name="Currency [0]" xfId="92"/>
    <cellStyle name="Verklarende tekst" xfId="93"/>
    <cellStyle name="Waarschuwingstekst" xfId="94"/>
    <cellStyle name="Warning Text"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F51"/>
  <sheetViews>
    <sheetView showGridLines="0" tabSelected="1" zoomScale="85" zoomScaleNormal="85" zoomScalePageLayoutView="0" workbookViewId="0" topLeftCell="A1">
      <selection activeCell="G6" sqref="G6"/>
    </sheetView>
  </sheetViews>
  <sheetFormatPr defaultColWidth="25.421875" defaultRowHeight="12.75"/>
  <cols>
    <col min="1" max="1" width="3.7109375" style="0" customWidth="1"/>
    <col min="2" max="2" width="28.140625" style="0" bestFit="1" customWidth="1"/>
    <col min="3" max="3" width="22.421875" style="0" customWidth="1"/>
    <col min="4" max="4" width="35.421875" style="0" customWidth="1"/>
    <col min="5" max="5" width="25.421875" style="0" customWidth="1"/>
    <col min="6" max="6" width="26.00390625" style="0" customWidth="1"/>
  </cols>
  <sheetData>
    <row r="2" ht="20.25" customHeight="1" thickBot="1"/>
    <row r="3" spans="2:6" ht="26.25" thickBot="1">
      <c r="B3" s="105" t="s">
        <v>325</v>
      </c>
      <c r="C3" s="106"/>
      <c r="D3" s="106"/>
      <c r="E3" s="106"/>
      <c r="F3" s="107"/>
    </row>
    <row r="4" spans="2:6" ht="13.5" thickBot="1">
      <c r="B4" s="124" t="s">
        <v>0</v>
      </c>
      <c r="C4" s="125"/>
      <c r="D4" s="125"/>
      <c r="E4" s="125"/>
      <c r="F4" s="126"/>
    </row>
    <row r="5" spans="2:6" ht="15.75" thickBot="1">
      <c r="B5" s="1" t="s">
        <v>1</v>
      </c>
      <c r="C5" s="135"/>
      <c r="D5" s="136"/>
      <c r="E5" s="136"/>
      <c r="F5" s="137"/>
    </row>
    <row r="6" spans="2:6" ht="18.75" customHeight="1" thickBot="1">
      <c r="B6" s="1" t="s">
        <v>2</v>
      </c>
      <c r="C6" s="138"/>
      <c r="D6" s="139"/>
      <c r="E6" s="139"/>
      <c r="F6" s="140"/>
    </row>
    <row r="7" spans="2:6" ht="18.75" customHeight="1" thickBot="1">
      <c r="B7" s="1" t="s">
        <v>4</v>
      </c>
      <c r="C7" s="141"/>
      <c r="D7" s="139"/>
      <c r="E7" s="139"/>
      <c r="F7" s="140"/>
    </row>
    <row r="8" spans="2:6" ht="18.75" customHeight="1" thickBot="1">
      <c r="B8" s="1" t="s">
        <v>3</v>
      </c>
      <c r="C8" s="119" t="s">
        <v>326</v>
      </c>
      <c r="D8" s="120"/>
      <c r="E8" s="120"/>
      <c r="F8" s="121"/>
    </row>
    <row r="9" spans="2:6" ht="15.75" thickBot="1">
      <c r="B9" s="3"/>
      <c r="C9" s="2"/>
      <c r="D9" s="2"/>
      <c r="E9" s="2"/>
      <c r="F9" s="4"/>
    </row>
    <row r="10" spans="2:6" ht="26.25" thickBot="1">
      <c r="B10" s="105" t="s">
        <v>330</v>
      </c>
      <c r="C10" s="106"/>
      <c r="D10" s="106"/>
      <c r="E10" s="106"/>
      <c r="F10" s="107"/>
    </row>
    <row r="11" spans="2:6" ht="60">
      <c r="B11" s="59" t="s">
        <v>297</v>
      </c>
      <c r="C11" s="34" t="s">
        <v>6</v>
      </c>
      <c r="D11" s="61" t="s">
        <v>43</v>
      </c>
      <c r="E11" s="5" t="s">
        <v>57</v>
      </c>
      <c r="F11" s="6" t="s">
        <v>7</v>
      </c>
    </row>
    <row r="12" spans="2:6" ht="15">
      <c r="B12" s="57" t="s">
        <v>40</v>
      </c>
      <c r="C12" s="80">
        <v>4157</v>
      </c>
      <c r="D12" s="58"/>
      <c r="E12" s="99"/>
      <c r="F12" s="8"/>
    </row>
    <row r="13" spans="2:6" ht="15">
      <c r="B13" s="57" t="s">
        <v>41</v>
      </c>
      <c r="C13" s="80">
        <v>8760</v>
      </c>
      <c r="D13" s="58" t="s">
        <v>296</v>
      </c>
      <c r="E13" s="8" t="s">
        <v>296</v>
      </c>
      <c r="F13" s="8"/>
    </row>
    <row r="14" spans="2:6" ht="15">
      <c r="B14" s="57" t="s">
        <v>10</v>
      </c>
      <c r="C14" s="80">
        <v>4380</v>
      </c>
      <c r="D14" s="58" t="s">
        <v>296</v>
      </c>
      <c r="E14" s="8" t="s">
        <v>296</v>
      </c>
      <c r="F14" s="8"/>
    </row>
    <row r="15" spans="2:6" ht="15">
      <c r="B15" s="57" t="s">
        <v>9</v>
      </c>
      <c r="C15" s="79" t="s">
        <v>51</v>
      </c>
      <c r="D15" s="62"/>
      <c r="E15" s="9"/>
      <c r="F15" s="9"/>
    </row>
    <row r="16" spans="2:6" ht="15.75" thickBot="1">
      <c r="B16" s="57" t="s">
        <v>9</v>
      </c>
      <c r="C16" s="64"/>
      <c r="D16" s="62"/>
      <c r="E16" s="9"/>
      <c r="F16" s="9"/>
    </row>
    <row r="17" spans="2:6" ht="15.75" thickBot="1">
      <c r="B17" s="60" t="s">
        <v>42</v>
      </c>
      <c r="C17" s="65"/>
      <c r="D17" s="63"/>
      <c r="E17" s="127"/>
      <c r="F17" s="128"/>
    </row>
    <row r="18" spans="2:6" ht="12.75">
      <c r="B18" s="129" t="s">
        <v>293</v>
      </c>
      <c r="C18" s="130"/>
      <c r="D18" s="130"/>
      <c r="E18" s="130"/>
      <c r="F18" s="131"/>
    </row>
    <row r="19" spans="2:6" ht="13.5" thickBot="1">
      <c r="B19" s="132"/>
      <c r="C19" s="133"/>
      <c r="D19" s="133"/>
      <c r="E19" s="133"/>
      <c r="F19" s="134"/>
    </row>
    <row r="20" spans="2:6" ht="27" customHeight="1" thickBot="1">
      <c r="B20" s="108" t="s">
        <v>298</v>
      </c>
      <c r="C20" s="109"/>
      <c r="D20" s="109"/>
      <c r="E20" s="109"/>
      <c r="F20" s="110"/>
    </row>
    <row r="21" ht="13.5" thickBot="1"/>
    <row r="22" spans="2:6" ht="26.25" thickBot="1">
      <c r="B22" s="105" t="s">
        <v>331</v>
      </c>
      <c r="C22" s="106"/>
      <c r="D22" s="106"/>
      <c r="E22" s="106"/>
      <c r="F22" s="107"/>
    </row>
    <row r="23" spans="2:6" ht="60.75" thickBot="1">
      <c r="B23" s="11" t="s">
        <v>5</v>
      </c>
      <c r="C23" s="11" t="s">
        <v>6</v>
      </c>
      <c r="D23" s="12" t="s">
        <v>12</v>
      </c>
      <c r="E23" s="13" t="s">
        <v>13</v>
      </c>
      <c r="F23" s="12" t="s">
        <v>57</v>
      </c>
    </row>
    <row r="24" spans="2:6" ht="15">
      <c r="B24" s="112" t="s">
        <v>40</v>
      </c>
      <c r="C24" s="122">
        <f>C12</f>
        <v>4157</v>
      </c>
      <c r="D24" s="14" t="s">
        <v>14</v>
      </c>
      <c r="E24" s="15" t="s">
        <v>296</v>
      </c>
      <c r="F24" s="16" t="s">
        <v>296</v>
      </c>
    </row>
    <row r="25" spans="2:6" ht="15">
      <c r="B25" s="104"/>
      <c r="C25" s="123"/>
      <c r="D25" s="17" t="s">
        <v>44</v>
      </c>
      <c r="E25" s="18" t="s">
        <v>296</v>
      </c>
      <c r="F25" s="19" t="s">
        <v>296</v>
      </c>
    </row>
    <row r="26" spans="2:6" ht="15">
      <c r="B26" s="104"/>
      <c r="C26" s="123"/>
      <c r="D26" s="20" t="s">
        <v>45</v>
      </c>
      <c r="E26" s="18"/>
      <c r="F26" s="19"/>
    </row>
    <row r="27" spans="2:6" ht="15.75" thickBot="1">
      <c r="B27" s="113"/>
      <c r="C27" s="123"/>
      <c r="D27" s="10" t="s">
        <v>294</v>
      </c>
      <c r="E27" s="21"/>
      <c r="F27" s="21"/>
    </row>
    <row r="28" spans="2:6" ht="15">
      <c r="B28" s="104" t="s">
        <v>41</v>
      </c>
      <c r="C28" s="103">
        <f>C13</f>
        <v>8760</v>
      </c>
      <c r="D28" s="14" t="s">
        <v>14</v>
      </c>
      <c r="E28" s="18" t="s">
        <v>296</v>
      </c>
      <c r="F28" s="19" t="s">
        <v>296</v>
      </c>
    </row>
    <row r="29" spans="2:6" ht="15">
      <c r="B29" s="104"/>
      <c r="C29" s="104"/>
      <c r="D29" s="17" t="s">
        <v>16</v>
      </c>
      <c r="E29" s="18"/>
      <c r="F29" s="19"/>
    </row>
    <row r="30" spans="2:6" ht="15">
      <c r="B30" s="104"/>
      <c r="C30" s="104"/>
      <c r="D30" s="23" t="s">
        <v>15</v>
      </c>
      <c r="E30" s="18"/>
      <c r="F30" s="19"/>
    </row>
    <row r="31" spans="2:6" ht="15.75" thickBot="1">
      <c r="B31" s="104"/>
      <c r="C31" s="104"/>
      <c r="D31" s="9" t="s">
        <v>294</v>
      </c>
      <c r="E31" s="18"/>
      <c r="F31" s="19"/>
    </row>
    <row r="32" spans="2:6" ht="15">
      <c r="B32" s="117" t="s">
        <v>10</v>
      </c>
      <c r="C32" s="103">
        <f>C14</f>
        <v>4380</v>
      </c>
      <c r="D32" s="25"/>
      <c r="E32" s="15"/>
      <c r="F32" s="16"/>
    </row>
    <row r="33" spans="2:6" ht="15">
      <c r="B33" s="118"/>
      <c r="C33" s="104"/>
      <c r="D33" s="22"/>
      <c r="E33" s="18"/>
      <c r="F33" s="19"/>
    </row>
    <row r="34" spans="2:6" ht="15">
      <c r="B34" s="118"/>
      <c r="C34" s="104"/>
      <c r="D34" s="23"/>
      <c r="E34" s="18"/>
      <c r="F34" s="19"/>
    </row>
    <row r="35" spans="2:6" ht="15.75" thickBot="1">
      <c r="B35" s="118"/>
      <c r="C35" s="104"/>
      <c r="D35" s="9"/>
      <c r="E35" s="18"/>
      <c r="F35" s="19"/>
    </row>
    <row r="36" spans="2:6" ht="15">
      <c r="B36" s="112" t="s">
        <v>9</v>
      </c>
      <c r="C36" s="114" t="s">
        <v>51</v>
      </c>
      <c r="D36" s="25"/>
      <c r="E36" s="15"/>
      <c r="F36" s="16"/>
    </row>
    <row r="37" spans="2:6" ht="15">
      <c r="B37" s="104"/>
      <c r="C37" s="115"/>
      <c r="D37" s="26"/>
      <c r="E37" s="27"/>
      <c r="F37" s="27"/>
    </row>
    <row r="38" spans="2:6" ht="15">
      <c r="B38" s="104"/>
      <c r="C38" s="115"/>
      <c r="D38" s="28"/>
      <c r="E38" s="27"/>
      <c r="F38" s="27"/>
    </row>
    <row r="39" spans="2:6" ht="15">
      <c r="B39" s="104"/>
      <c r="C39" s="115"/>
      <c r="D39" s="29"/>
      <c r="E39" s="27"/>
      <c r="F39" s="27"/>
    </row>
    <row r="40" spans="2:6" ht="15">
      <c r="B40" s="104"/>
      <c r="C40" s="115"/>
      <c r="D40" s="29"/>
      <c r="E40" s="27"/>
      <c r="F40" s="27"/>
    </row>
    <row r="41" spans="2:6" ht="15">
      <c r="B41" s="104"/>
      <c r="C41" s="115"/>
      <c r="D41" s="9"/>
      <c r="E41" s="30"/>
      <c r="F41" s="27"/>
    </row>
    <row r="42" spans="2:6" ht="15.75" thickBot="1">
      <c r="B42" s="113"/>
      <c r="C42" s="116"/>
      <c r="D42" s="10"/>
      <c r="E42" s="31"/>
      <c r="F42" s="32"/>
    </row>
    <row r="43" spans="2:6" ht="23.25" customHeight="1" thickBot="1">
      <c r="B43" s="108" t="s">
        <v>298</v>
      </c>
      <c r="C43" s="109"/>
      <c r="D43" s="109"/>
      <c r="E43" s="109"/>
      <c r="F43" s="110"/>
    </row>
    <row r="44" ht="13.5" thickBot="1"/>
    <row r="45" spans="2:6" ht="26.25" thickBot="1">
      <c r="B45" s="105" t="s">
        <v>17</v>
      </c>
      <c r="C45" s="106"/>
      <c r="D45" s="111"/>
      <c r="E45" s="106"/>
      <c r="F45" s="107"/>
    </row>
    <row r="46" spans="2:6" ht="30.75" thickBot="1">
      <c r="B46" s="11" t="s">
        <v>5</v>
      </c>
      <c r="C46" s="11" t="s">
        <v>18</v>
      </c>
      <c r="D46" s="12"/>
      <c r="E46" s="33" t="s">
        <v>55</v>
      </c>
      <c r="F46" s="34" t="s">
        <v>295</v>
      </c>
    </row>
    <row r="47" spans="2:6" ht="15" customHeight="1">
      <c r="B47" s="24" t="s">
        <v>8</v>
      </c>
      <c r="C47" s="81">
        <f>C12</f>
        <v>4157</v>
      </c>
      <c r="D47" s="35"/>
      <c r="E47" s="36"/>
      <c r="F47" s="36"/>
    </row>
    <row r="48" spans="2:6" ht="15" customHeight="1">
      <c r="B48" s="7" t="s">
        <v>11</v>
      </c>
      <c r="C48" s="85">
        <f>C13</f>
        <v>8760</v>
      </c>
      <c r="D48" s="37"/>
      <c r="E48" s="38"/>
      <c r="F48" s="38"/>
    </row>
    <row r="49" spans="2:6" ht="15" customHeight="1">
      <c r="B49" s="48" t="s">
        <v>10</v>
      </c>
      <c r="C49" s="86">
        <f>C14</f>
        <v>4380</v>
      </c>
      <c r="D49" s="37"/>
      <c r="E49" s="38"/>
      <c r="F49" s="38"/>
    </row>
    <row r="50" spans="2:6" ht="15" customHeight="1">
      <c r="B50" s="7" t="s">
        <v>9</v>
      </c>
      <c r="C50" s="49" t="str">
        <f>C36</f>
        <v>DDR 23</v>
      </c>
      <c r="D50" s="37"/>
      <c r="E50" s="50"/>
      <c r="F50" s="50"/>
    </row>
    <row r="51" spans="2:6" ht="15.75" customHeight="1" thickBot="1">
      <c r="B51" s="47"/>
      <c r="C51" s="39"/>
      <c r="D51" s="40"/>
      <c r="E51" s="41"/>
      <c r="F51" s="41"/>
    </row>
  </sheetData>
  <sheetProtection/>
  <mergeCells count="21">
    <mergeCell ref="C7:F7"/>
    <mergeCell ref="B32:B35"/>
    <mergeCell ref="C8:F8"/>
    <mergeCell ref="B24:B27"/>
    <mergeCell ref="C24:C27"/>
    <mergeCell ref="B3:F3"/>
    <mergeCell ref="B4:F4"/>
    <mergeCell ref="E17:F17"/>
    <mergeCell ref="B18:F19"/>
    <mergeCell ref="C5:F5"/>
    <mergeCell ref="C6:F6"/>
    <mergeCell ref="C32:C35"/>
    <mergeCell ref="B10:F10"/>
    <mergeCell ref="B20:F20"/>
    <mergeCell ref="B43:F43"/>
    <mergeCell ref="B45:F45"/>
    <mergeCell ref="B22:F22"/>
    <mergeCell ref="B36:B42"/>
    <mergeCell ref="C36:C42"/>
    <mergeCell ref="B28:B31"/>
    <mergeCell ref="C28:C31"/>
  </mergeCells>
  <printOptions/>
  <pageMargins left="0.75" right="0.75" top="1" bottom="1" header="0.5" footer="0.5"/>
  <pageSetup horizontalDpi="300" verticalDpi="30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V16"/>
  <sheetViews>
    <sheetView zoomScalePageLayoutView="0" workbookViewId="0" topLeftCell="A1">
      <pane ySplit="10" topLeftCell="A11" activePane="bottomLeft" state="frozen"/>
      <selection pane="topLeft" activeCell="H38" sqref="H38"/>
      <selection pane="bottomLeft" activeCell="H23" sqref="H23"/>
    </sheetView>
  </sheetViews>
  <sheetFormatPr defaultColWidth="9.140625" defaultRowHeight="12.75"/>
  <cols>
    <col min="1" max="1" width="2.28125" style="0" customWidth="1"/>
    <col min="2" max="2" width="29.140625" style="0" customWidth="1"/>
    <col min="3" max="3" width="16.8515625" style="0" customWidth="1"/>
    <col min="4" max="4" width="9.8515625" style="0" bestFit="1" customWidth="1"/>
    <col min="5" max="5" width="22.00390625" style="0" customWidth="1"/>
    <col min="6" max="22" width="8.421875" style="46" customWidth="1"/>
  </cols>
  <sheetData>
    <row r="1" spans="6:22" ht="13.5" thickBot="1">
      <c r="F1" s="45"/>
      <c r="G1" s="45"/>
      <c r="H1" s="45"/>
      <c r="I1" s="45"/>
      <c r="J1" s="45"/>
      <c r="K1" s="45"/>
      <c r="L1" s="45"/>
      <c r="M1" s="45"/>
      <c r="N1" s="45"/>
      <c r="O1" s="45"/>
      <c r="P1" s="45"/>
      <c r="Q1" s="45"/>
      <c r="R1" s="45"/>
      <c r="S1" s="45"/>
      <c r="T1" s="45"/>
      <c r="U1" s="45"/>
      <c r="V1" s="45"/>
    </row>
    <row r="2" spans="2:22" ht="20.25">
      <c r="B2" s="89" t="s">
        <v>39</v>
      </c>
      <c r="C2" s="90"/>
      <c r="D2" s="90"/>
      <c r="E2" s="91"/>
      <c r="F2" s="92"/>
      <c r="G2" s="92"/>
      <c r="H2" s="92"/>
      <c r="I2" s="92"/>
      <c r="J2" s="92"/>
      <c r="K2" s="92"/>
      <c r="L2" s="92"/>
      <c r="M2" s="92"/>
      <c r="N2" s="92"/>
      <c r="O2" s="92"/>
      <c r="P2" s="92"/>
      <c r="Q2" s="92"/>
      <c r="R2" s="92"/>
      <c r="S2" s="92"/>
      <c r="T2" s="92"/>
      <c r="U2" s="92"/>
      <c r="V2" s="93"/>
    </row>
    <row r="3" spans="2:22" ht="5.25" customHeight="1">
      <c r="B3" s="94"/>
      <c r="C3" s="87"/>
      <c r="D3" s="87"/>
      <c r="E3" s="88"/>
      <c r="F3" s="95"/>
      <c r="G3" s="95"/>
      <c r="H3" s="95"/>
      <c r="I3" s="95"/>
      <c r="J3" s="95"/>
      <c r="K3" s="95"/>
      <c r="L3" s="95"/>
      <c r="M3" s="95"/>
      <c r="N3" s="95"/>
      <c r="O3" s="95"/>
      <c r="P3" s="95"/>
      <c r="Q3" s="95"/>
      <c r="R3" s="95"/>
      <c r="S3" s="95"/>
      <c r="T3" s="95"/>
      <c r="U3" s="95"/>
      <c r="V3" s="96"/>
    </row>
    <row r="4" spans="2:22" ht="12.75">
      <c r="B4" s="145" t="s">
        <v>59</v>
      </c>
      <c r="C4" s="146"/>
      <c r="D4" s="146"/>
      <c r="E4" s="147"/>
      <c r="F4" s="147"/>
      <c r="G4" s="147"/>
      <c r="H4" s="147"/>
      <c r="I4" s="147"/>
      <c r="J4" s="147"/>
      <c r="K4" s="147"/>
      <c r="L4" s="147"/>
      <c r="M4" s="147"/>
      <c r="N4" s="147"/>
      <c r="O4" s="147"/>
      <c r="P4" s="147"/>
      <c r="Q4" s="147"/>
      <c r="R4" s="147"/>
      <c r="S4" s="147"/>
      <c r="T4" s="147"/>
      <c r="U4" s="147"/>
      <c r="V4" s="148"/>
    </row>
    <row r="5" spans="2:22" ht="12.75">
      <c r="B5" s="149"/>
      <c r="C5" s="147"/>
      <c r="D5" s="147"/>
      <c r="E5" s="147"/>
      <c r="F5" s="147"/>
      <c r="G5" s="147"/>
      <c r="H5" s="147"/>
      <c r="I5" s="147"/>
      <c r="J5" s="147"/>
      <c r="K5" s="147"/>
      <c r="L5" s="147"/>
      <c r="M5" s="147"/>
      <c r="N5" s="147"/>
      <c r="O5" s="147"/>
      <c r="P5" s="147"/>
      <c r="Q5" s="147"/>
      <c r="R5" s="147"/>
      <c r="S5" s="147"/>
      <c r="T5" s="147"/>
      <c r="U5" s="147"/>
      <c r="V5" s="148"/>
    </row>
    <row r="6" spans="2:22" ht="6.75" customHeight="1">
      <c r="B6" s="97"/>
      <c r="C6" s="88"/>
      <c r="D6" s="88"/>
      <c r="E6" s="88"/>
      <c r="F6" s="88"/>
      <c r="G6" s="88"/>
      <c r="H6" s="88"/>
      <c r="I6" s="88"/>
      <c r="J6" s="88"/>
      <c r="K6" s="88"/>
      <c r="L6" s="88"/>
      <c r="M6" s="88"/>
      <c r="N6" s="88"/>
      <c r="O6" s="88"/>
      <c r="P6" s="88"/>
      <c r="Q6" s="88"/>
      <c r="R6" s="88"/>
      <c r="S6" s="88"/>
      <c r="T6" s="88"/>
      <c r="U6" s="88"/>
      <c r="V6" s="98"/>
    </row>
    <row r="7" spans="2:22" ht="13.5" thickBot="1">
      <c r="B7" s="150" t="s">
        <v>58</v>
      </c>
      <c r="C7" s="151"/>
      <c r="D7" s="151"/>
      <c r="E7" s="152"/>
      <c r="F7" s="152"/>
      <c r="G7" s="152"/>
      <c r="H7" s="152"/>
      <c r="I7" s="152"/>
      <c r="J7" s="152"/>
      <c r="K7" s="152"/>
      <c r="L7" s="152"/>
      <c r="M7" s="152"/>
      <c r="N7" s="152"/>
      <c r="O7" s="152"/>
      <c r="P7" s="152"/>
      <c r="Q7" s="152"/>
      <c r="R7" s="152"/>
      <c r="S7" s="152"/>
      <c r="T7" s="152"/>
      <c r="U7" s="152"/>
      <c r="V7" s="153"/>
    </row>
    <row r="8" spans="6:22" ht="13.5" thickBot="1">
      <c r="F8" s="45"/>
      <c r="G8" s="45"/>
      <c r="H8" s="45"/>
      <c r="I8" s="45"/>
      <c r="J8" s="45"/>
      <c r="K8" s="45"/>
      <c r="L8" s="45"/>
      <c r="M8" s="45"/>
      <c r="N8" s="45"/>
      <c r="O8" s="45"/>
      <c r="P8" s="45"/>
      <c r="Q8" s="45"/>
      <c r="R8" s="45"/>
      <c r="S8" s="45"/>
      <c r="T8" s="45"/>
      <c r="U8" s="45"/>
      <c r="V8" s="45"/>
    </row>
    <row r="9" spans="2:22" ht="13.5" thickBot="1">
      <c r="B9" s="42"/>
      <c r="C9" s="42"/>
      <c r="D9" s="42"/>
      <c r="E9" s="42"/>
      <c r="F9" s="142" t="s">
        <v>37</v>
      </c>
      <c r="G9" s="143"/>
      <c r="H9" s="143"/>
      <c r="I9" s="143"/>
      <c r="J9" s="143"/>
      <c r="K9" s="143"/>
      <c r="L9" s="143"/>
      <c r="M9" s="143"/>
      <c r="N9" s="143"/>
      <c r="O9" s="143"/>
      <c r="P9" s="143"/>
      <c r="Q9" s="143"/>
      <c r="R9" s="143"/>
      <c r="S9" s="143"/>
      <c r="T9" s="143"/>
      <c r="U9" s="143"/>
      <c r="V9" s="144"/>
    </row>
    <row r="10" spans="2:22" s="54" customFormat="1" ht="26.25" thickBot="1">
      <c r="B10" s="51" t="s">
        <v>38</v>
      </c>
      <c r="C10" s="52" t="s">
        <v>5</v>
      </c>
      <c r="D10" s="52" t="s">
        <v>3</v>
      </c>
      <c r="E10" s="52" t="s">
        <v>54</v>
      </c>
      <c r="F10" s="53" t="s">
        <v>19</v>
      </c>
      <c r="G10" s="53" t="s">
        <v>20</v>
      </c>
      <c r="H10" s="53" t="s">
        <v>21</v>
      </c>
      <c r="I10" s="53" t="s">
        <v>22</v>
      </c>
      <c r="J10" s="53" t="s">
        <v>23</v>
      </c>
      <c r="K10" s="53" t="s">
        <v>24</v>
      </c>
      <c r="L10" s="53" t="s">
        <v>25</v>
      </c>
      <c r="M10" s="53" t="s">
        <v>26</v>
      </c>
      <c r="N10" s="53" t="s">
        <v>27</v>
      </c>
      <c r="O10" s="53" t="s">
        <v>28</v>
      </c>
      <c r="P10" s="53" t="s">
        <v>29</v>
      </c>
      <c r="Q10" s="53" t="s">
        <v>30</v>
      </c>
      <c r="R10" s="53" t="s">
        <v>31</v>
      </c>
      <c r="S10" s="53" t="s">
        <v>32</v>
      </c>
      <c r="T10" s="53" t="s">
        <v>33</v>
      </c>
      <c r="U10" s="53" t="s">
        <v>34</v>
      </c>
      <c r="V10" s="53" t="s">
        <v>35</v>
      </c>
    </row>
    <row r="11" spans="2:22" ht="15.75" customHeight="1">
      <c r="B11" s="43" t="s">
        <v>36</v>
      </c>
      <c r="C11" s="43" t="s">
        <v>40</v>
      </c>
      <c r="D11" s="43"/>
      <c r="E11" s="43" t="s">
        <v>46</v>
      </c>
      <c r="F11" s="82">
        <v>160</v>
      </c>
      <c r="G11" s="82">
        <v>160</v>
      </c>
      <c r="H11" s="82">
        <v>160</v>
      </c>
      <c r="I11" s="82">
        <v>160</v>
      </c>
      <c r="J11" s="82">
        <v>100</v>
      </c>
      <c r="K11" s="82">
        <v>100</v>
      </c>
      <c r="L11" s="82">
        <v>100</v>
      </c>
      <c r="M11" s="82">
        <v>100</v>
      </c>
      <c r="N11" s="82">
        <v>50</v>
      </c>
      <c r="O11" s="82">
        <v>50</v>
      </c>
      <c r="P11" s="82">
        <v>50</v>
      </c>
      <c r="Q11" s="82">
        <v>50</v>
      </c>
      <c r="R11" s="82">
        <v>50</v>
      </c>
      <c r="S11" s="82">
        <v>100</v>
      </c>
      <c r="T11" s="82">
        <v>100</v>
      </c>
      <c r="U11" s="82">
        <v>160</v>
      </c>
      <c r="V11" s="82">
        <v>160</v>
      </c>
    </row>
    <row r="12" spans="2:22" ht="12.75">
      <c r="B12" s="56"/>
      <c r="C12" s="56"/>
      <c r="D12" s="55"/>
      <c r="E12" s="44"/>
      <c r="F12" s="83"/>
      <c r="G12" s="83"/>
      <c r="H12" s="83"/>
      <c r="I12" s="83"/>
      <c r="J12" s="83"/>
      <c r="K12" s="83"/>
      <c r="L12" s="83"/>
      <c r="M12" s="83"/>
      <c r="N12" s="83"/>
      <c r="O12" s="83"/>
      <c r="P12" s="83"/>
      <c r="Q12" s="83"/>
      <c r="R12" s="83"/>
      <c r="S12" s="83"/>
      <c r="T12" s="83"/>
      <c r="U12" s="83"/>
      <c r="V12" s="83"/>
    </row>
    <row r="13" spans="2:22" ht="12.75">
      <c r="B13" s="56"/>
      <c r="C13" s="56"/>
      <c r="D13" s="55"/>
      <c r="E13" s="44"/>
      <c r="F13" s="83"/>
      <c r="G13" s="83"/>
      <c r="H13" s="83"/>
      <c r="I13" s="83"/>
      <c r="J13" s="83"/>
      <c r="K13" s="83"/>
      <c r="L13" s="83"/>
      <c r="M13" s="83"/>
      <c r="N13" s="83"/>
      <c r="O13" s="83"/>
      <c r="P13" s="83"/>
      <c r="Q13" s="83"/>
      <c r="R13" s="83"/>
      <c r="S13" s="83"/>
      <c r="T13" s="83"/>
      <c r="U13" s="83"/>
      <c r="V13" s="83"/>
    </row>
    <row r="14" spans="2:22" ht="12.75">
      <c r="B14" s="44"/>
      <c r="C14" s="44"/>
      <c r="D14" s="44"/>
      <c r="E14" s="44"/>
      <c r="F14" s="83"/>
      <c r="G14" s="83"/>
      <c r="H14" s="83"/>
      <c r="I14" s="83"/>
      <c r="J14" s="83"/>
      <c r="K14" s="83"/>
      <c r="L14" s="83"/>
      <c r="M14" s="83"/>
      <c r="N14" s="83"/>
      <c r="O14" s="83"/>
      <c r="P14" s="83"/>
      <c r="Q14" s="83"/>
      <c r="R14" s="83"/>
      <c r="S14" s="83"/>
      <c r="T14" s="83"/>
      <c r="U14" s="83"/>
      <c r="V14" s="83"/>
    </row>
    <row r="15" spans="2:22" ht="12.75">
      <c r="B15" s="44"/>
      <c r="C15" s="44"/>
      <c r="D15" s="44"/>
      <c r="E15" s="44"/>
      <c r="F15" s="83"/>
      <c r="G15" s="83"/>
      <c r="H15" s="83"/>
      <c r="I15" s="83"/>
      <c r="J15" s="83"/>
      <c r="K15" s="83"/>
      <c r="L15" s="83"/>
      <c r="M15" s="83"/>
      <c r="N15" s="83"/>
      <c r="O15" s="83"/>
      <c r="P15" s="83"/>
      <c r="Q15" s="83"/>
      <c r="R15" s="83"/>
      <c r="S15" s="83"/>
      <c r="T15" s="83"/>
      <c r="U15" s="83"/>
      <c r="V15" s="83"/>
    </row>
    <row r="16" spans="2:22" s="68" customFormat="1" ht="12.75">
      <c r="B16" s="66" t="s">
        <v>56</v>
      </c>
      <c r="C16" s="66"/>
      <c r="D16" s="66"/>
      <c r="E16" s="67" t="s">
        <v>46</v>
      </c>
      <c r="F16" s="84">
        <f aca="true" t="shared" si="0" ref="F16:V16">SUM(F11:F15)</f>
        <v>160</v>
      </c>
      <c r="G16" s="84">
        <f t="shared" si="0"/>
        <v>160</v>
      </c>
      <c r="H16" s="84">
        <f t="shared" si="0"/>
        <v>160</v>
      </c>
      <c r="I16" s="84">
        <f t="shared" si="0"/>
        <v>160</v>
      </c>
      <c r="J16" s="84">
        <f t="shared" si="0"/>
        <v>100</v>
      </c>
      <c r="K16" s="84">
        <f t="shared" si="0"/>
        <v>100</v>
      </c>
      <c r="L16" s="84">
        <f t="shared" si="0"/>
        <v>100</v>
      </c>
      <c r="M16" s="84">
        <f t="shared" si="0"/>
        <v>100</v>
      </c>
      <c r="N16" s="84">
        <f t="shared" si="0"/>
        <v>50</v>
      </c>
      <c r="O16" s="84">
        <f t="shared" si="0"/>
        <v>50</v>
      </c>
      <c r="P16" s="84">
        <f t="shared" si="0"/>
        <v>50</v>
      </c>
      <c r="Q16" s="84">
        <f t="shared" si="0"/>
        <v>50</v>
      </c>
      <c r="R16" s="84">
        <f t="shared" si="0"/>
        <v>50</v>
      </c>
      <c r="S16" s="84">
        <f t="shared" si="0"/>
        <v>100</v>
      </c>
      <c r="T16" s="84">
        <f t="shared" si="0"/>
        <v>100</v>
      </c>
      <c r="U16" s="84">
        <f t="shared" si="0"/>
        <v>160</v>
      </c>
      <c r="V16" s="84">
        <f t="shared" si="0"/>
        <v>160</v>
      </c>
    </row>
    <row r="22" ht="12.75"/>
    <row r="23" ht="12.75"/>
    <row r="24" ht="12.75"/>
    <row r="25" ht="12.75"/>
  </sheetData>
  <sheetProtection/>
  <mergeCells count="3">
    <mergeCell ref="F9:V9"/>
    <mergeCell ref="B4:V5"/>
    <mergeCell ref="B7:V7"/>
  </mergeCells>
  <printOptions/>
  <pageMargins left="0.75" right="0.75" top="1" bottom="1" header="0.5" footer="0.5"/>
  <pageSetup fitToHeight="1" fitToWidth="1" horizontalDpi="300" verticalDpi="300" orientation="landscape" paperSize="9" scale="61" r:id="rId3"/>
  <legacyDrawing r:id="rId2"/>
</worksheet>
</file>

<file path=xl/worksheets/sheet3.xml><?xml version="1.0" encoding="utf-8"?>
<worksheet xmlns="http://schemas.openxmlformats.org/spreadsheetml/2006/main" xmlns:r="http://schemas.openxmlformats.org/officeDocument/2006/relationships">
  <dimension ref="B5:E29"/>
  <sheetViews>
    <sheetView zoomScalePageLayoutView="0" workbookViewId="0" topLeftCell="A4">
      <selection activeCell="E27" sqref="E27"/>
    </sheetView>
  </sheetViews>
  <sheetFormatPr defaultColWidth="9.140625" defaultRowHeight="12.75"/>
  <cols>
    <col min="1" max="1" width="9.140625" style="100" customWidth="1"/>
    <col min="2" max="2" width="15.57421875" style="100" customWidth="1"/>
    <col min="3" max="3" width="11.421875" style="100" customWidth="1"/>
    <col min="4" max="4" width="17.00390625" style="100" customWidth="1"/>
    <col min="5" max="5" width="10.28125" style="100" customWidth="1"/>
    <col min="6" max="16384" width="9.140625" style="100" customWidth="1"/>
  </cols>
  <sheetData>
    <row r="5" spans="2:5" ht="12.75">
      <c r="B5" s="102" t="s">
        <v>329</v>
      </c>
      <c r="C5" s="102"/>
      <c r="D5" s="102"/>
      <c r="E5" s="101"/>
    </row>
    <row r="6" spans="2:5" ht="12.75">
      <c r="B6" s="101"/>
      <c r="C6" s="101"/>
      <c r="D6" s="101"/>
      <c r="E6" s="101"/>
    </row>
    <row r="7" spans="2:5" ht="12.75">
      <c r="B7" s="102" t="s">
        <v>299</v>
      </c>
      <c r="C7" s="102" t="s">
        <v>300</v>
      </c>
      <c r="D7" s="102" t="s">
        <v>301</v>
      </c>
      <c r="E7" s="102" t="s">
        <v>302</v>
      </c>
    </row>
    <row r="8" spans="2:5" ht="12.75">
      <c r="B8" s="101" t="s">
        <v>40</v>
      </c>
      <c r="C8" s="101" t="s">
        <v>303</v>
      </c>
      <c r="D8" s="101"/>
      <c r="E8" s="101">
        <v>4157</v>
      </c>
    </row>
    <row r="9" spans="2:5" ht="12.75">
      <c r="B9" s="101" t="s">
        <v>41</v>
      </c>
      <c r="C9" s="101" t="s">
        <v>303</v>
      </c>
      <c r="D9" s="101"/>
      <c r="E9" s="101">
        <v>8760</v>
      </c>
    </row>
    <row r="10" spans="2:5" ht="12.75">
      <c r="B10" s="101" t="s">
        <v>10</v>
      </c>
      <c r="C10" s="101" t="s">
        <v>303</v>
      </c>
      <c r="D10" s="101"/>
      <c r="E10" s="101">
        <v>4379.999999999999</v>
      </c>
    </row>
    <row r="11" spans="2:5" ht="12.75">
      <c r="B11" s="154" t="s">
        <v>327</v>
      </c>
      <c r="C11" s="101" t="s">
        <v>303</v>
      </c>
      <c r="D11" s="101"/>
      <c r="E11" s="101">
        <v>1253</v>
      </c>
    </row>
    <row r="12" spans="2:5" ht="12.75">
      <c r="B12" s="154" t="s">
        <v>328</v>
      </c>
      <c r="C12" s="101" t="s">
        <v>303</v>
      </c>
      <c r="D12" s="101"/>
      <c r="E12" s="101">
        <v>1436</v>
      </c>
    </row>
    <row r="13" spans="2:5" ht="12.75">
      <c r="B13" s="101" t="s">
        <v>9</v>
      </c>
      <c r="C13" s="101" t="s">
        <v>50</v>
      </c>
      <c r="D13" s="101" t="s">
        <v>304</v>
      </c>
      <c r="E13" s="101">
        <v>2307</v>
      </c>
    </row>
    <row r="14" spans="2:5" ht="12.75">
      <c r="B14" s="101" t="s">
        <v>9</v>
      </c>
      <c r="C14" s="101" t="s">
        <v>305</v>
      </c>
      <c r="D14" s="101" t="s">
        <v>306</v>
      </c>
      <c r="E14" s="101">
        <v>1253</v>
      </c>
    </row>
    <row r="15" spans="2:5" ht="12.75">
      <c r="B15" s="101" t="s">
        <v>9</v>
      </c>
      <c r="C15" s="101" t="s">
        <v>47</v>
      </c>
      <c r="D15" s="101" t="s">
        <v>307</v>
      </c>
      <c r="E15" s="101">
        <v>1451</v>
      </c>
    </row>
    <row r="16" spans="2:5" ht="12.75">
      <c r="B16" s="101" t="s">
        <v>9</v>
      </c>
      <c r="C16" s="101" t="s">
        <v>47</v>
      </c>
      <c r="D16" s="101" t="s">
        <v>51</v>
      </c>
      <c r="E16" s="101">
        <v>1287</v>
      </c>
    </row>
    <row r="17" spans="2:5" ht="12.75">
      <c r="B17" s="101" t="s">
        <v>9</v>
      </c>
      <c r="C17" s="101" t="s">
        <v>47</v>
      </c>
      <c r="D17" s="101" t="s">
        <v>308</v>
      </c>
      <c r="E17" s="101">
        <v>894</v>
      </c>
    </row>
    <row r="18" spans="2:5" ht="12.75">
      <c r="B18" s="101" t="s">
        <v>9</v>
      </c>
      <c r="C18" s="101" t="s">
        <v>309</v>
      </c>
      <c r="D18" s="101" t="s">
        <v>310</v>
      </c>
      <c r="E18" s="101">
        <v>1253</v>
      </c>
    </row>
    <row r="19" spans="2:5" ht="12.75">
      <c r="B19" s="101" t="s">
        <v>9</v>
      </c>
      <c r="C19" s="101" t="s">
        <v>309</v>
      </c>
      <c r="D19" s="101" t="s">
        <v>311</v>
      </c>
      <c r="E19" s="101">
        <v>2038</v>
      </c>
    </row>
    <row r="20" spans="2:5" ht="12.75">
      <c r="B20" s="101" t="s">
        <v>9</v>
      </c>
      <c r="C20" s="101" t="s">
        <v>312</v>
      </c>
      <c r="D20" s="101" t="s">
        <v>313</v>
      </c>
      <c r="E20" s="101">
        <v>1423</v>
      </c>
    </row>
    <row r="21" spans="2:5" ht="12.75">
      <c r="B21" s="101" t="s">
        <v>9</v>
      </c>
      <c r="C21" s="101" t="s">
        <v>314</v>
      </c>
      <c r="D21" s="101" t="s">
        <v>315</v>
      </c>
      <c r="E21" s="101">
        <v>1064</v>
      </c>
    </row>
    <row r="22" spans="2:5" ht="12.75">
      <c r="B22" s="101" t="s">
        <v>9</v>
      </c>
      <c r="C22" s="101" t="s">
        <v>314</v>
      </c>
      <c r="D22" s="101" t="s">
        <v>316</v>
      </c>
      <c r="E22" s="101">
        <v>1064</v>
      </c>
    </row>
    <row r="23" spans="2:5" ht="12.75">
      <c r="B23" s="101" t="s">
        <v>9</v>
      </c>
      <c r="C23" s="101" t="s">
        <v>314</v>
      </c>
      <c r="D23" s="101" t="s">
        <v>317</v>
      </c>
      <c r="E23" s="101">
        <v>348</v>
      </c>
    </row>
    <row r="24" spans="2:5" ht="12.75">
      <c r="B24" s="101" t="s">
        <v>9</v>
      </c>
      <c r="C24" s="101" t="s">
        <v>314</v>
      </c>
      <c r="D24" s="101" t="s">
        <v>318</v>
      </c>
      <c r="E24" s="101">
        <v>1801</v>
      </c>
    </row>
    <row r="25" spans="2:5" ht="12.75">
      <c r="B25" s="101" t="s">
        <v>9</v>
      </c>
      <c r="C25" s="101" t="s">
        <v>314</v>
      </c>
      <c r="D25" s="101" t="s">
        <v>319</v>
      </c>
      <c r="E25" s="101">
        <v>1436</v>
      </c>
    </row>
    <row r="26" spans="2:5" ht="12.75">
      <c r="B26" s="101" t="s">
        <v>9</v>
      </c>
      <c r="C26" s="101" t="s">
        <v>320</v>
      </c>
      <c r="D26" s="101" t="s">
        <v>321</v>
      </c>
      <c r="E26" s="101">
        <v>1436</v>
      </c>
    </row>
    <row r="27" spans="2:5" ht="12.75">
      <c r="B27" s="101" t="s">
        <v>9</v>
      </c>
      <c r="C27" s="101" t="s">
        <v>48</v>
      </c>
      <c r="D27" s="101" t="s">
        <v>322</v>
      </c>
      <c r="E27" s="101">
        <v>1612</v>
      </c>
    </row>
    <row r="28" spans="2:5" ht="12.75">
      <c r="B28" s="101" t="s">
        <v>9</v>
      </c>
      <c r="C28" s="101" t="s">
        <v>52</v>
      </c>
      <c r="D28" s="101" t="s">
        <v>323</v>
      </c>
      <c r="E28" s="101">
        <v>1436</v>
      </c>
    </row>
    <row r="29" spans="2:5" ht="12.75">
      <c r="B29" s="101" t="s">
        <v>9</v>
      </c>
      <c r="C29" s="101" t="s">
        <v>53</v>
      </c>
      <c r="D29" s="101" t="s">
        <v>324</v>
      </c>
      <c r="E29" s="101">
        <v>1253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89"/>
  <sheetViews>
    <sheetView zoomScalePageLayoutView="0" workbookViewId="0" topLeftCell="A1">
      <pane ySplit="2" topLeftCell="A3" activePane="bottomLeft" state="frozen"/>
      <selection pane="topLeft" activeCell="A1" sqref="A1"/>
      <selection pane="bottomLeft" activeCell="H41" sqref="H41"/>
    </sheetView>
  </sheetViews>
  <sheetFormatPr defaultColWidth="9.140625" defaultRowHeight="12.75"/>
  <cols>
    <col min="1" max="1" width="17.421875" style="74" bestFit="1" customWidth="1"/>
    <col min="2" max="2" width="15.140625" style="74" bestFit="1" customWidth="1"/>
    <col min="3" max="3" width="21.8515625" style="74" bestFit="1" customWidth="1"/>
    <col min="4" max="4" width="12.7109375" style="74" bestFit="1" customWidth="1"/>
    <col min="5" max="5" width="12.140625" style="74" bestFit="1" customWidth="1"/>
    <col min="6" max="6" width="22.28125" style="74" bestFit="1" customWidth="1"/>
    <col min="7" max="7" width="24.140625" style="74" bestFit="1" customWidth="1"/>
    <col min="8" max="8" width="22.7109375" style="74" bestFit="1" customWidth="1"/>
    <col min="9" max="9" width="21.57421875" style="74" bestFit="1" customWidth="1"/>
    <col min="10" max="10" width="21.57421875" style="74" customWidth="1"/>
    <col min="11" max="11" width="18.8515625" style="74" bestFit="1" customWidth="1"/>
    <col min="12" max="16384" width="9.140625" style="74" customWidth="1"/>
  </cols>
  <sheetData>
    <row r="2" spans="1:11" s="69" customFormat="1" ht="12.75">
      <c r="A2" s="78" t="s">
        <v>60</v>
      </c>
      <c r="B2" s="78" t="s">
        <v>61</v>
      </c>
      <c r="C2" s="77" t="s">
        <v>62</v>
      </c>
      <c r="D2" s="78" t="s">
        <v>63</v>
      </c>
      <c r="E2" s="78" t="s">
        <v>64</v>
      </c>
      <c r="F2" s="78" t="s">
        <v>66</v>
      </c>
      <c r="G2" s="78" t="s">
        <v>69</v>
      </c>
      <c r="H2" s="78" t="s">
        <v>65</v>
      </c>
      <c r="I2" s="78" t="s">
        <v>67</v>
      </c>
      <c r="J2" s="78" t="s">
        <v>292</v>
      </c>
      <c r="K2" s="78" t="s">
        <v>68</v>
      </c>
    </row>
    <row r="3" spans="1:11" ht="12.75">
      <c r="A3" s="73" t="s">
        <v>79</v>
      </c>
      <c r="B3" s="75" t="s">
        <v>80</v>
      </c>
      <c r="C3" s="73" t="s">
        <v>81</v>
      </c>
      <c r="D3" s="70" t="s">
        <v>83</v>
      </c>
      <c r="E3" s="73" t="s">
        <v>84</v>
      </c>
      <c r="F3" s="73" t="s">
        <v>77</v>
      </c>
      <c r="G3" s="75" t="s">
        <v>86</v>
      </c>
      <c r="H3" s="73" t="s">
        <v>85</v>
      </c>
      <c r="I3" s="73" t="s">
        <v>52</v>
      </c>
      <c r="J3" s="73" t="s">
        <v>49</v>
      </c>
      <c r="K3" s="75" t="s">
        <v>53</v>
      </c>
    </row>
    <row r="4" spans="1:8" ht="12.75">
      <c r="A4" s="73" t="s">
        <v>70</v>
      </c>
      <c r="B4" s="73" t="s">
        <v>71</v>
      </c>
      <c r="C4" s="70" t="s">
        <v>72</v>
      </c>
      <c r="D4" s="73" t="s">
        <v>74</v>
      </c>
      <c r="E4" s="73" t="s">
        <v>75</v>
      </c>
      <c r="G4" s="75" t="s">
        <v>78</v>
      </c>
      <c r="H4" s="73" t="s">
        <v>76</v>
      </c>
    </row>
    <row r="5" spans="1:8" ht="12.75">
      <c r="A5" s="73" t="s">
        <v>98</v>
      </c>
      <c r="B5" s="73" t="s">
        <v>82</v>
      </c>
      <c r="C5" s="73" t="s">
        <v>99</v>
      </c>
      <c r="D5" s="70" t="s">
        <v>100</v>
      </c>
      <c r="E5" s="73" t="s">
        <v>101</v>
      </c>
      <c r="G5" s="75" t="s">
        <v>103</v>
      </c>
      <c r="H5" s="73" t="s">
        <v>102</v>
      </c>
    </row>
    <row r="6" spans="1:8" ht="12.75">
      <c r="A6" s="73" t="s">
        <v>122</v>
      </c>
      <c r="B6" s="73" t="s">
        <v>73</v>
      </c>
      <c r="C6" s="73" t="s">
        <v>123</v>
      </c>
      <c r="D6" s="70" t="s">
        <v>124</v>
      </c>
      <c r="E6" s="73" t="s">
        <v>125</v>
      </c>
      <c r="G6" s="75" t="s">
        <v>127</v>
      </c>
      <c r="H6" s="73" t="s">
        <v>126</v>
      </c>
    </row>
    <row r="7" spans="1:8" ht="12.75">
      <c r="A7" s="73" t="s">
        <v>110</v>
      </c>
      <c r="C7" s="73" t="s">
        <v>111</v>
      </c>
      <c r="D7" s="70" t="s">
        <v>112</v>
      </c>
      <c r="E7" s="73" t="s">
        <v>113</v>
      </c>
      <c r="G7" s="75" t="s">
        <v>115</v>
      </c>
      <c r="H7" s="73" t="s">
        <v>114</v>
      </c>
    </row>
    <row r="8" spans="1:8" ht="12.75">
      <c r="A8" s="75" t="s">
        <v>50</v>
      </c>
      <c r="C8" s="73" t="s">
        <v>87</v>
      </c>
      <c r="D8" s="70" t="s">
        <v>88</v>
      </c>
      <c r="E8" s="73" t="s">
        <v>89</v>
      </c>
      <c r="G8" s="75" t="s">
        <v>91</v>
      </c>
      <c r="H8" s="73" t="s">
        <v>90</v>
      </c>
    </row>
    <row r="9" spans="1:8" ht="12.75">
      <c r="A9" s="73" t="s">
        <v>128</v>
      </c>
      <c r="C9" s="73" t="s">
        <v>129</v>
      </c>
      <c r="D9" s="70" t="s">
        <v>130</v>
      </c>
      <c r="E9" s="73" t="s">
        <v>131</v>
      </c>
      <c r="G9" s="75" t="s">
        <v>133</v>
      </c>
      <c r="H9" s="73" t="s">
        <v>132</v>
      </c>
    </row>
    <row r="10" spans="1:8" ht="12.75">
      <c r="A10" s="73" t="s">
        <v>104</v>
      </c>
      <c r="C10" s="73" t="s">
        <v>105</v>
      </c>
      <c r="D10" s="70" t="s">
        <v>106</v>
      </c>
      <c r="E10" s="73" t="s">
        <v>107</v>
      </c>
      <c r="G10" s="75" t="s">
        <v>109</v>
      </c>
      <c r="H10" s="73" t="s">
        <v>108</v>
      </c>
    </row>
    <row r="11" spans="1:8" ht="12.75">
      <c r="A11" s="73" t="s">
        <v>92</v>
      </c>
      <c r="C11" s="73" t="s">
        <v>93</v>
      </c>
      <c r="D11" s="70" t="s">
        <v>94</v>
      </c>
      <c r="E11" s="73" t="s">
        <v>95</v>
      </c>
      <c r="G11" s="75" t="s">
        <v>97</v>
      </c>
      <c r="H11" s="73" t="s">
        <v>96</v>
      </c>
    </row>
    <row r="12" spans="1:8" ht="12.75">
      <c r="A12" s="73" t="s">
        <v>116</v>
      </c>
      <c r="C12" s="73" t="s">
        <v>117</v>
      </c>
      <c r="D12" s="70" t="s">
        <v>118</v>
      </c>
      <c r="E12" s="73" t="s">
        <v>119</v>
      </c>
      <c r="G12" s="75" t="s">
        <v>121</v>
      </c>
      <c r="H12" s="73" t="s">
        <v>120</v>
      </c>
    </row>
    <row r="13" spans="3:8" ht="25.5">
      <c r="C13" s="73" t="s">
        <v>134</v>
      </c>
      <c r="D13" s="70" t="s">
        <v>135</v>
      </c>
      <c r="E13" s="73" t="s">
        <v>136</v>
      </c>
      <c r="G13" s="75" t="s">
        <v>138</v>
      </c>
      <c r="H13" s="73" t="s">
        <v>137</v>
      </c>
    </row>
    <row r="14" spans="3:8" ht="12.75">
      <c r="C14" s="73" t="s">
        <v>139</v>
      </c>
      <c r="D14" s="70" t="s">
        <v>140</v>
      </c>
      <c r="E14" s="73" t="s">
        <v>141</v>
      </c>
      <c r="G14" s="75" t="s">
        <v>143</v>
      </c>
      <c r="H14" s="73" t="s">
        <v>142</v>
      </c>
    </row>
    <row r="15" spans="3:8" ht="12.75">
      <c r="C15" s="70" t="s">
        <v>144</v>
      </c>
      <c r="D15" s="70" t="s">
        <v>145</v>
      </c>
      <c r="E15" s="73" t="s">
        <v>146</v>
      </c>
      <c r="G15" s="75" t="s">
        <v>148</v>
      </c>
      <c r="H15" s="73" t="s">
        <v>147</v>
      </c>
    </row>
    <row r="16" spans="3:8" ht="12.75">
      <c r="C16" s="73" t="s">
        <v>149</v>
      </c>
      <c r="D16" s="70" t="s">
        <v>150</v>
      </c>
      <c r="E16" s="73" t="s">
        <v>151</v>
      </c>
      <c r="G16" s="75" t="s">
        <v>153</v>
      </c>
      <c r="H16" s="73" t="s">
        <v>152</v>
      </c>
    </row>
    <row r="17" spans="3:8" ht="12.75">
      <c r="C17" s="73" t="s">
        <v>154</v>
      </c>
      <c r="D17" s="71" t="s">
        <v>155</v>
      </c>
      <c r="G17" s="75" t="s">
        <v>157</v>
      </c>
      <c r="H17" s="73" t="s">
        <v>156</v>
      </c>
    </row>
    <row r="18" spans="3:8" ht="12.75">
      <c r="C18" s="73" t="s">
        <v>158</v>
      </c>
      <c r="G18" s="75" t="s">
        <v>160</v>
      </c>
      <c r="H18" s="73" t="s">
        <v>159</v>
      </c>
    </row>
    <row r="19" spans="3:8" ht="12.75">
      <c r="C19" s="73" t="s">
        <v>161</v>
      </c>
      <c r="G19" s="75" t="s">
        <v>162</v>
      </c>
      <c r="H19" s="75" t="s">
        <v>48</v>
      </c>
    </row>
    <row r="20" spans="3:8" ht="12.75">
      <c r="C20" s="70" t="s">
        <v>163</v>
      </c>
      <c r="G20" s="75" t="s">
        <v>165</v>
      </c>
      <c r="H20" s="73" t="s">
        <v>164</v>
      </c>
    </row>
    <row r="21" spans="3:8" ht="12.75">
      <c r="C21" s="73" t="s">
        <v>166</v>
      </c>
      <c r="G21" s="75" t="s">
        <v>168</v>
      </c>
      <c r="H21" s="73" t="s">
        <v>167</v>
      </c>
    </row>
    <row r="22" spans="3:8" ht="12.75">
      <c r="C22" s="73" t="s">
        <v>169</v>
      </c>
      <c r="G22" s="75" t="s">
        <v>171</v>
      </c>
      <c r="H22" s="73" t="s">
        <v>170</v>
      </c>
    </row>
    <row r="23" spans="3:8" ht="12.75">
      <c r="C23" s="70" t="s">
        <v>172</v>
      </c>
      <c r="G23" s="75" t="s">
        <v>174</v>
      </c>
      <c r="H23" s="73" t="s">
        <v>173</v>
      </c>
    </row>
    <row r="24" spans="3:8" ht="12.75">
      <c r="C24" s="70" t="s">
        <v>175</v>
      </c>
      <c r="G24" s="75" t="s">
        <v>177</v>
      </c>
      <c r="H24" s="73" t="s">
        <v>176</v>
      </c>
    </row>
    <row r="25" spans="3:7" ht="12.75">
      <c r="C25" s="70" t="s">
        <v>178</v>
      </c>
      <c r="G25" s="75" t="s">
        <v>179</v>
      </c>
    </row>
    <row r="26" spans="3:7" ht="12.75">
      <c r="C26" s="70" t="s">
        <v>180</v>
      </c>
      <c r="G26" s="75" t="s">
        <v>181</v>
      </c>
    </row>
    <row r="27" spans="3:7" ht="12.75">
      <c r="C27" s="70" t="s">
        <v>182</v>
      </c>
      <c r="G27" s="75" t="s">
        <v>183</v>
      </c>
    </row>
    <row r="28" spans="3:7" ht="12.75">
      <c r="C28" s="73" t="s">
        <v>184</v>
      </c>
      <c r="G28" s="75" t="s">
        <v>185</v>
      </c>
    </row>
    <row r="29" spans="3:7" ht="12.75">
      <c r="C29" s="73" t="s">
        <v>186</v>
      </c>
      <c r="G29" s="75" t="s">
        <v>187</v>
      </c>
    </row>
    <row r="30" spans="3:7" ht="12.75">
      <c r="C30" s="73" t="s">
        <v>188</v>
      </c>
      <c r="G30" s="75" t="s">
        <v>189</v>
      </c>
    </row>
    <row r="31" spans="3:7" ht="12.75">
      <c r="C31" s="73" t="s">
        <v>190</v>
      </c>
      <c r="G31" s="75" t="s">
        <v>191</v>
      </c>
    </row>
    <row r="32" spans="3:7" ht="12.75">
      <c r="C32" s="73" t="s">
        <v>192</v>
      </c>
      <c r="G32" s="75" t="s">
        <v>193</v>
      </c>
    </row>
    <row r="33" spans="3:7" ht="12.75">
      <c r="C33" s="73" t="s">
        <v>108</v>
      </c>
      <c r="G33" s="75" t="s">
        <v>194</v>
      </c>
    </row>
    <row r="34" spans="3:7" ht="12.75">
      <c r="C34" s="70" t="s">
        <v>195</v>
      </c>
      <c r="G34" s="75" t="s">
        <v>196</v>
      </c>
    </row>
    <row r="35" spans="3:7" ht="12.75">
      <c r="C35" s="73" t="s">
        <v>197</v>
      </c>
      <c r="G35" s="75" t="s">
        <v>198</v>
      </c>
    </row>
    <row r="36" spans="3:7" ht="12.75">
      <c r="C36" s="73" t="s">
        <v>199</v>
      </c>
      <c r="G36" s="75" t="s">
        <v>200</v>
      </c>
    </row>
    <row r="37" spans="3:7" ht="12.75">
      <c r="C37" s="73" t="s">
        <v>201</v>
      </c>
      <c r="G37" s="75" t="s">
        <v>202</v>
      </c>
    </row>
    <row r="38" spans="3:7" ht="12.75">
      <c r="C38" s="73" t="s">
        <v>203</v>
      </c>
      <c r="G38" s="75" t="s">
        <v>204</v>
      </c>
    </row>
    <row r="39" spans="3:7" ht="12.75">
      <c r="C39" s="70" t="s">
        <v>205</v>
      </c>
      <c r="G39" s="75" t="s">
        <v>206</v>
      </c>
    </row>
    <row r="40" spans="3:7" ht="12.75">
      <c r="C40" s="70" t="s">
        <v>207</v>
      </c>
      <c r="G40" s="75" t="s">
        <v>208</v>
      </c>
    </row>
    <row r="41" spans="3:7" ht="12.75">
      <c r="C41" s="73" t="s">
        <v>209</v>
      </c>
      <c r="G41" s="75" t="s">
        <v>210</v>
      </c>
    </row>
    <row r="42" spans="3:7" ht="12.75">
      <c r="C42" s="73" t="s">
        <v>211</v>
      </c>
      <c r="G42" s="75" t="s">
        <v>212</v>
      </c>
    </row>
    <row r="43" spans="3:7" ht="12.75">
      <c r="C43" s="73" t="s">
        <v>213</v>
      </c>
      <c r="G43" s="75" t="s">
        <v>214</v>
      </c>
    </row>
    <row r="44" spans="3:7" ht="12.75">
      <c r="C44" s="70" t="s">
        <v>215</v>
      </c>
      <c r="G44" s="75" t="s">
        <v>216</v>
      </c>
    </row>
    <row r="45" spans="3:7" ht="12.75">
      <c r="C45" s="70" t="s">
        <v>217</v>
      </c>
      <c r="G45" s="75" t="s">
        <v>218</v>
      </c>
    </row>
    <row r="46" spans="3:7" ht="12.75">
      <c r="C46" s="73" t="s">
        <v>219</v>
      </c>
      <c r="G46" s="75" t="s">
        <v>220</v>
      </c>
    </row>
    <row r="47" spans="3:7" ht="12.75">
      <c r="C47" s="72" t="s">
        <v>221</v>
      </c>
      <c r="G47" s="75" t="s">
        <v>222</v>
      </c>
    </row>
    <row r="48" spans="3:7" ht="12.75">
      <c r="C48" s="73" t="s">
        <v>223</v>
      </c>
      <c r="G48" s="75" t="s">
        <v>224</v>
      </c>
    </row>
    <row r="49" spans="3:7" ht="12.75">
      <c r="C49" s="73" t="s">
        <v>225</v>
      </c>
      <c r="G49" s="75" t="s">
        <v>226</v>
      </c>
    </row>
    <row r="50" spans="3:7" ht="12.75">
      <c r="C50" s="73" t="s">
        <v>227</v>
      </c>
      <c r="G50" s="75" t="s">
        <v>228</v>
      </c>
    </row>
    <row r="51" spans="3:7" ht="12.75">
      <c r="C51" s="73" t="s">
        <v>229</v>
      </c>
      <c r="G51" s="75" t="s">
        <v>230</v>
      </c>
    </row>
    <row r="52" spans="3:7" ht="12.75">
      <c r="C52" s="73" t="s">
        <v>231</v>
      </c>
      <c r="G52" s="75" t="s">
        <v>232</v>
      </c>
    </row>
    <row r="53" spans="3:7" ht="12.75">
      <c r="C53" s="75" t="s">
        <v>47</v>
      </c>
      <c r="G53" s="75" t="s">
        <v>233</v>
      </c>
    </row>
    <row r="54" spans="3:7" ht="12.75">
      <c r="C54" s="73" t="s">
        <v>234</v>
      </c>
      <c r="G54" s="75" t="s">
        <v>235</v>
      </c>
    </row>
    <row r="55" spans="3:7" ht="12.75">
      <c r="C55" s="73" t="s">
        <v>236</v>
      </c>
      <c r="G55" s="75" t="s">
        <v>237</v>
      </c>
    </row>
    <row r="56" spans="3:7" ht="12.75">
      <c r="C56" s="73" t="s">
        <v>238</v>
      </c>
      <c r="G56" s="75" t="s">
        <v>239</v>
      </c>
    </row>
    <row r="57" spans="3:7" ht="12.75">
      <c r="C57" s="73" t="s">
        <v>240</v>
      </c>
      <c r="G57" s="75" t="s">
        <v>241</v>
      </c>
    </row>
    <row r="58" spans="3:7" ht="12.75">
      <c r="C58" s="73" t="s">
        <v>242</v>
      </c>
      <c r="G58" s="75" t="s">
        <v>243</v>
      </c>
    </row>
    <row r="59" spans="3:7" ht="12.75">
      <c r="C59" s="73" t="s">
        <v>244</v>
      </c>
      <c r="G59" s="75" t="s">
        <v>245</v>
      </c>
    </row>
    <row r="60" spans="3:7" ht="12.75">
      <c r="C60" s="73" t="s">
        <v>246</v>
      </c>
      <c r="G60" s="75" t="s">
        <v>247</v>
      </c>
    </row>
    <row r="61" spans="3:7" ht="12.75">
      <c r="C61" s="73" t="s">
        <v>248</v>
      </c>
      <c r="G61" s="75" t="s">
        <v>249</v>
      </c>
    </row>
    <row r="62" spans="3:7" ht="12.75">
      <c r="C62" s="73" t="s">
        <v>250</v>
      </c>
      <c r="G62" s="75" t="s">
        <v>251</v>
      </c>
    </row>
    <row r="63" spans="3:7" ht="12.75">
      <c r="C63" s="73" t="s">
        <v>252</v>
      </c>
      <c r="G63" s="75" t="s">
        <v>253</v>
      </c>
    </row>
    <row r="64" spans="3:7" ht="12.75">
      <c r="C64" s="73" t="s">
        <v>254</v>
      </c>
      <c r="G64" s="75" t="s">
        <v>255</v>
      </c>
    </row>
    <row r="65" spans="3:7" ht="12.75">
      <c r="C65" s="73" t="s">
        <v>256</v>
      </c>
      <c r="G65" s="75" t="s">
        <v>257</v>
      </c>
    </row>
    <row r="66" spans="3:7" ht="12.75">
      <c r="C66" s="73" t="s">
        <v>258</v>
      </c>
      <c r="G66" s="75" t="s">
        <v>259</v>
      </c>
    </row>
    <row r="67" spans="3:7" ht="12.75">
      <c r="C67" s="73" t="s">
        <v>260</v>
      </c>
      <c r="G67" s="75" t="s">
        <v>261</v>
      </c>
    </row>
    <row r="68" spans="3:7" ht="12.75">
      <c r="C68" s="73" t="s">
        <v>262</v>
      </c>
      <c r="G68" s="75" t="s">
        <v>263</v>
      </c>
    </row>
    <row r="69" spans="3:7" ht="12.75">
      <c r="C69" s="73" t="s">
        <v>264</v>
      </c>
      <c r="G69" s="76" t="s">
        <v>265</v>
      </c>
    </row>
    <row r="70" spans="3:7" ht="12.75">
      <c r="C70" s="73" t="s">
        <v>266</v>
      </c>
      <c r="G70" s="75" t="s">
        <v>169</v>
      </c>
    </row>
    <row r="71" spans="3:7" ht="12.75">
      <c r="C71" s="73" t="s">
        <v>267</v>
      </c>
      <c r="G71" s="75" t="s">
        <v>268</v>
      </c>
    </row>
    <row r="72" spans="3:7" ht="12.75">
      <c r="C72" s="70" t="s">
        <v>269</v>
      </c>
      <c r="G72" s="75" t="s">
        <v>270</v>
      </c>
    </row>
    <row r="73" spans="3:7" ht="12.75">
      <c r="C73" s="70" t="s">
        <v>271</v>
      </c>
      <c r="G73" s="75" t="s">
        <v>272</v>
      </c>
    </row>
    <row r="74" spans="3:7" ht="12.75">
      <c r="C74" s="73" t="s">
        <v>273</v>
      </c>
      <c r="G74" s="75" t="s">
        <v>274</v>
      </c>
    </row>
    <row r="75" spans="3:7" ht="12.75">
      <c r="C75" s="73" t="s">
        <v>275</v>
      </c>
      <c r="G75" s="75" t="s">
        <v>276</v>
      </c>
    </row>
    <row r="76" spans="3:7" ht="12.75">
      <c r="C76" s="73" t="s">
        <v>277</v>
      </c>
      <c r="G76" s="75" t="s">
        <v>278</v>
      </c>
    </row>
    <row r="77" spans="3:7" ht="12.75">
      <c r="C77" s="73" t="s">
        <v>279</v>
      </c>
      <c r="G77" s="75" t="s">
        <v>280</v>
      </c>
    </row>
    <row r="78" ht="12.75">
      <c r="G78" s="75" t="s">
        <v>281</v>
      </c>
    </row>
    <row r="79" ht="12.75">
      <c r="G79" s="75" t="s">
        <v>282</v>
      </c>
    </row>
    <row r="80" ht="12.75">
      <c r="G80" s="75" t="s">
        <v>283</v>
      </c>
    </row>
    <row r="81" ht="12.75">
      <c r="G81" s="75" t="s">
        <v>53</v>
      </c>
    </row>
    <row r="82" ht="12.75">
      <c r="G82" s="75" t="s">
        <v>284</v>
      </c>
    </row>
    <row r="83" ht="12.75">
      <c r="G83" s="75" t="s">
        <v>285</v>
      </c>
    </row>
    <row r="84" ht="12.75">
      <c r="G84" s="75" t="s">
        <v>286</v>
      </c>
    </row>
    <row r="85" ht="12.75">
      <c r="G85" s="75" t="s">
        <v>287</v>
      </c>
    </row>
    <row r="86" ht="12.75">
      <c r="G86" s="75" t="s">
        <v>288</v>
      </c>
    </row>
    <row r="87" ht="12.75">
      <c r="G87" s="75" t="s">
        <v>289</v>
      </c>
    </row>
    <row r="88" ht="12.75">
      <c r="G88" s="75" t="s">
        <v>290</v>
      </c>
    </row>
    <row r="89" ht="12.75">
      <c r="G89" s="75" t="s">
        <v>291</v>
      </c>
    </row>
  </sheetData>
  <sheetProtection/>
  <autoFilter ref="A2:K2">
    <sortState ref="A3:K89">
      <sortCondition sortBy="value" ref="B3:B89"/>
    </sortState>
  </autoFilter>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ENECO Energie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2011_11 Bijlage A Opgaveformulier</dc:title>
  <dc:subject/>
  <dc:creator>Faye Mandy de Jong</dc:creator>
  <cp:keywords/>
  <dc:description/>
  <cp:lastModifiedBy>Koritelu, MR (Martin)</cp:lastModifiedBy>
  <cp:lastPrinted>2011-09-30T12:40:24Z</cp:lastPrinted>
  <dcterms:created xsi:type="dcterms:W3CDTF">2011-08-19T09:07:31Z</dcterms:created>
  <dcterms:modified xsi:type="dcterms:W3CDTF">2022-09-02T12:00:34Z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0x0101008D2644C740D19141B3A8466316D12CDD</vt:lpwstr>
  </property>
  <property fmtid="{D5CDD505-2E9C-101B-9397-08002B2CF9AE}" pid="3" name="ContentType">
    <vt:lpwstr>Document</vt:lpwstr>
  </property>
  <property fmtid="{D5CDD505-2E9C-101B-9397-08002B2CF9AE}" pid="4" name="PublishingExpirationDate">
    <vt:lpwstr/>
  </property>
  <property fmtid="{D5CDD505-2E9C-101B-9397-08002B2CF9AE}" pid="5" name="PublishingStartDate">
    <vt:lpwstr/>
  </property>
</Properties>
</file>